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fileserver\Comisaria\Direccion\Normativa\RDPH\aNUEVAWEB_apartados varios\navegación_nuevaweb_nov2025\"/>
    </mc:Choice>
  </mc:AlternateContent>
  <bookViews>
    <workbookView xWindow="0" yWindow="0" windowWidth="20496" windowHeight="7620" tabRatio="500"/>
  </bookViews>
  <sheets>
    <sheet name="Datos" sheetId="1" r:id="rId1"/>
    <sheet name="Instrucciones" sheetId="9" r:id="rId2"/>
    <sheet name="version" sheetId="8" state="hidden" r:id="rId3"/>
    <sheet name="Motores" sheetId="3" state="hidden" r:id="rId4"/>
    <sheet name="Clases" sheetId="4" state="hidden" r:id="rId5"/>
    <sheet name="Usos" sheetId="5" state="hidden" r:id="rId6"/>
    <sheet name="MasasAgua" sheetId="2" state="hidden" r:id="rId7"/>
    <sheet name="MasasAgua Explicacion" sheetId="7" state="hidden" r:id="rId8"/>
  </sheets>
  <definedNames>
    <definedName name="_xlnm._FilterDatabase" localSheetId="0">Datos!#REF!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0" i="2" l="1" a="1"/>
  <c r="B10" i="2" s="1"/>
  <c r="B27" i="2" a="1"/>
  <c r="B27" i="2" s="1"/>
  <c r="B41" i="2" a="1"/>
  <c r="B41" i="2" s="1"/>
  <c r="B24" i="2" a="1"/>
  <c r="B24" i="2" s="1"/>
  <c r="B25" i="2" a="1"/>
  <c r="B25" i="2" s="1"/>
  <c r="B14" i="2" a="1"/>
  <c r="B14" i="2" s="1"/>
  <c r="B5" i="2" a="1"/>
  <c r="B5" i="2" s="1"/>
  <c r="B46" i="2" a="1"/>
  <c r="B46" i="2" s="1"/>
  <c r="B45" i="2" a="1"/>
  <c r="B45" i="2" s="1"/>
  <c r="B52" i="2" a="1"/>
  <c r="B52" i="2" s="1"/>
  <c r="B11" i="2" a="1"/>
  <c r="B11" i="2" s="1"/>
  <c r="B21" i="2" a="1"/>
  <c r="B21" i="2" s="1"/>
  <c r="B3" i="2" a="1"/>
  <c r="B3" i="2" s="1"/>
  <c r="B9" i="2" a="1"/>
  <c r="B9" i="2" s="1"/>
  <c r="B33" i="2" a="1"/>
  <c r="B33" i="2" s="1"/>
  <c r="B29" i="2" a="1"/>
  <c r="B29" i="2" s="1"/>
  <c r="B7" i="2" a="1"/>
  <c r="B7" i="2" s="1"/>
  <c r="B49" i="2" a="1"/>
  <c r="B49" i="2" s="1"/>
  <c r="B35" i="2" a="1"/>
  <c r="B35" i="2" s="1"/>
  <c r="B47" i="2" a="1"/>
  <c r="B47" i="2" s="1"/>
  <c r="B20" i="2" a="1"/>
  <c r="B20" i="2" s="1"/>
  <c r="B19" i="2" a="1"/>
  <c r="B19" i="2" s="1"/>
  <c r="B28" i="2" a="1"/>
  <c r="B28" i="2" s="1"/>
  <c r="B44" i="2" a="1"/>
  <c r="B44" i="2" s="1"/>
  <c r="B26" i="2" a="1"/>
  <c r="B26" i="2" s="1"/>
  <c r="B17" i="2" a="1"/>
  <c r="B17" i="2" s="1"/>
  <c r="B18" i="2" a="1"/>
  <c r="B18" i="2" s="1"/>
  <c r="B42" i="2" a="1"/>
  <c r="B42" i="2" s="1"/>
  <c r="B30" i="2" a="1"/>
  <c r="B30" i="2" s="1"/>
  <c r="B43" i="2" a="1"/>
  <c r="B43" i="2" s="1"/>
  <c r="B37" i="2" a="1"/>
  <c r="B37" i="2" s="1"/>
  <c r="B6" i="2" a="1"/>
  <c r="B6" i="2" s="1"/>
  <c r="B16" i="2" a="1"/>
  <c r="B16" i="2" s="1"/>
  <c r="B23" i="2" a="1"/>
  <c r="B23" i="2" s="1"/>
  <c r="B13" i="2" a="1"/>
  <c r="B13" i="2" s="1"/>
  <c r="B22" i="2" a="1"/>
  <c r="B22" i="2" s="1"/>
  <c r="B15" i="2" a="1"/>
  <c r="B15" i="2" s="1"/>
  <c r="B51" i="2" a="1"/>
  <c r="B51" i="2" s="1"/>
  <c r="B40" i="2" a="1"/>
  <c r="B40" i="2" s="1"/>
  <c r="B39" i="2" a="1"/>
  <c r="B39" i="2" s="1"/>
  <c r="B31" i="2" a="1"/>
  <c r="B31" i="2" s="1"/>
  <c r="B32" i="2" a="1"/>
  <c r="B32" i="2" s="1"/>
  <c r="B4" i="2" a="1"/>
  <c r="B4" i="2" s="1"/>
  <c r="B36" i="2" a="1"/>
  <c r="B36" i="2" s="1"/>
  <c r="B2" i="2" a="1"/>
  <c r="B2" i="2" s="1"/>
  <c r="B38" i="2" a="1"/>
  <c r="B38" i="2" s="1"/>
  <c r="B12" i="2" a="1"/>
  <c r="B12" i="2" s="1"/>
  <c r="B48" i="2" a="1"/>
  <c r="B48" i="2" s="1"/>
  <c r="B8" i="2" a="1"/>
  <c r="B8" i="2" s="1"/>
  <c r="B50" i="2" a="1"/>
  <c r="B50" i="2" s="1"/>
  <c r="B1" i="2" a="1"/>
  <c r="B1" i="2" s="1"/>
  <c r="B34" i="2" a="1"/>
  <c r="B34" i="2" s="1"/>
</calcChain>
</file>

<file path=xl/sharedStrings.xml><?xml version="1.0" encoding="utf-8"?>
<sst xmlns="http://schemas.openxmlformats.org/spreadsheetml/2006/main" count="163" uniqueCount="155">
  <si>
    <t>Rellenar un único registro por embarcación</t>
  </si>
  <si>
    <t>Todas la zona libre excepto concesionarios</t>
  </si>
  <si>
    <t>Toda la Zona A excepto concesionarios</t>
  </si>
  <si>
    <t>Embalse de Alarcón</t>
  </si>
  <si>
    <t xml:space="preserve">SOCIOS (sólo para CLUBS) </t>
  </si>
  <si>
    <t xml:space="preserve"> CARACTERÍSTICAS EMBARCACIÓN</t>
  </si>
  <si>
    <t xml:space="preserve"> CARACTERÍSTICAS MOTOR</t>
  </si>
  <si>
    <t>ZONA DE CONFINAMIENTO</t>
  </si>
  <si>
    <t>ZONAS</t>
  </si>
  <si>
    <t>Embalse de Almansa</t>
  </si>
  <si>
    <t>NOMBRE</t>
  </si>
  <si>
    <t>PRIMER APELLIDO</t>
  </si>
  <si>
    <t>SEGUNDO APELLIDO</t>
  </si>
  <si>
    <t>NIF</t>
  </si>
  <si>
    <t>CLASE</t>
  </si>
  <si>
    <t>MATRÍCULA</t>
  </si>
  <si>
    <t>MARCA</t>
  </si>
  <si>
    <t>MODELO</t>
  </si>
  <si>
    <t>Nº SERIE</t>
  </si>
  <si>
    <t>NOMBRE embarcación</t>
  </si>
  <si>
    <t>ESLORA</t>
  </si>
  <si>
    <t>TIPO USO</t>
  </si>
  <si>
    <t>TIPO MOTOR</t>
  </si>
  <si>
    <t>MARCA MOTOR</t>
  </si>
  <si>
    <t>MODELO MOTOR</t>
  </si>
  <si>
    <t>Nº SERIE MOTOR</t>
  </si>
  <si>
    <t>POTENCIA KW</t>
  </si>
  <si>
    <t>POTENCIA CV</t>
  </si>
  <si>
    <t>Masas de agua/Entorno próximo dirección</t>
  </si>
  <si>
    <t>Embalse/Río</t>
  </si>
  <si>
    <t>Embalse de Amadorio</t>
  </si>
  <si>
    <t>Embalse de Arenós</t>
  </si>
  <si>
    <t>Nombre de la foto</t>
  </si>
  <si>
    <t>¿Está desinfectado?</t>
  </si>
  <si>
    <t>DATOS DESINFECCIÓN</t>
  </si>
  <si>
    <t>Embalse de Arquillo de San Blas</t>
  </si>
  <si>
    <t>Embalse de Bellús</t>
  </si>
  <si>
    <t>Embalse de Benagéber</t>
  </si>
  <si>
    <t>Embalse de Beniarrés</t>
  </si>
  <si>
    <t>Embalse de Buseo</t>
  </si>
  <si>
    <t>Embalse de Contreras</t>
  </si>
  <si>
    <t>Embalse de Cortes II</t>
  </si>
  <si>
    <t>Embalse de El Molinar</t>
  </si>
  <si>
    <t>Embalse de El Naranjero</t>
  </si>
  <si>
    <t>Embalse de Embarcaderos</t>
  </si>
  <si>
    <t>Embalse de Escalona</t>
  </si>
  <si>
    <t>Embalse de Forata</t>
  </si>
  <si>
    <t>Embalse de Guadalest</t>
  </si>
  <si>
    <t>Embalse de la Toba</t>
  </si>
  <si>
    <t>Embalse de l'Alcora</t>
  </si>
  <si>
    <t>Embalse de Loriguilla</t>
  </si>
  <si>
    <t>Embalse de María Cristina</t>
  </si>
  <si>
    <t>Embalse de Mora de Rubielos</t>
  </si>
  <si>
    <t>Embalse de Onda (Embalse de Benitandús)</t>
  </si>
  <si>
    <t>Embalse de Sichar</t>
  </si>
  <si>
    <t>Embalse de Tibi</t>
  </si>
  <si>
    <t>Embalse de Tous</t>
  </si>
  <si>
    <t>Embalse de Ulldecona</t>
  </si>
  <si>
    <t>Embalse de Valbona</t>
  </si>
  <si>
    <t>Embalse del Regajo</t>
  </si>
  <si>
    <t>Río Algar: Cabecera - E. Guadalest - Mar</t>
  </si>
  <si>
    <t>Río Cabriel: Cabecera- A. arriba E. Contreras</t>
  </si>
  <si>
    <t>Rio Cabriel: Hoces del Cabriel (Aguas abajo E.Contreras hasta E. Embarcaderos excluido)</t>
  </si>
  <si>
    <t>Río Cenia: Cabecera - Mar</t>
  </si>
  <si>
    <t>Río Júcar: Cabecera - hasta aguas arriba  E. Alarcón excluido</t>
  </si>
  <si>
    <t>Río Júcar: E. El Naranjero - E. Tous</t>
  </si>
  <si>
    <t>Río Júcar: E. Tous - Az. Marquesa-Desembocadura (DPH)</t>
  </si>
  <si>
    <t>Río Júcar: Aguas abajo E. Alarcón excluido y E. Embarcaderos excluido</t>
  </si>
  <si>
    <t>Río Lucena: E. Alcora - Rbla. de la Viuda</t>
  </si>
  <si>
    <t>Río Magro A.Arriba de E.Forata excluido</t>
  </si>
  <si>
    <t>Río Magro: E. Forata – Bonetes - Río Júcar</t>
  </si>
  <si>
    <t>Río Mijares: Cabecera- hasta E. Arenós y E. Balagueras ambos excluidos</t>
  </si>
  <si>
    <t>Río Mijares: E. Balagueras- E. Arenós hasta E. Ribesalbes incluido</t>
  </si>
  <si>
    <t>Río Mijares: E. Sichar - Desembocadura</t>
  </si>
  <si>
    <t>Río Mijares: E. Vallat (excluido) - E. Sichar</t>
  </si>
  <si>
    <t>Río Palancia: Cabecera- - Mar</t>
  </si>
  <si>
    <t>Río Sellent: Bolbaite -E. Bellús- Río Albaida, Río Barcheta hasta  río Júcar</t>
  </si>
  <si>
    <t>Río Turia: Cabecera, Río Alfambra, Río Tuejar, Río Sot hasta E. Loriguilla</t>
  </si>
  <si>
    <t>Río Turia: Entre E. Loriguilla excluido y azud de Manises</t>
  </si>
  <si>
    <t>Río Vinalopó: Cabecera- E. Elche - Salinas Sta. Pola</t>
  </si>
  <si>
    <t>Río Xeraco Río Serpis: Cabecera- E.Beniarrés - Mar</t>
  </si>
  <si>
    <t>Eléctrico</t>
  </si>
  <si>
    <t>Exp. Convencional</t>
  </si>
  <si>
    <t>Exp. Convencional + Eléctrico</t>
  </si>
  <si>
    <t>Exp. Convencional + Exp. Ecológico</t>
  </si>
  <si>
    <t>Exp. Ecológico</t>
  </si>
  <si>
    <t>Exp. Ecológico + Eléctrico</t>
  </si>
  <si>
    <t>Remo</t>
  </si>
  <si>
    <t>Vela</t>
  </si>
  <si>
    <t>Motor</t>
  </si>
  <si>
    <t>Uso particular</t>
  </si>
  <si>
    <t>Alquiler</t>
  </si>
  <si>
    <t>Transporte pasajeros</t>
  </si>
  <si>
    <t>Otros</t>
  </si>
  <si>
    <t>Explicación:</t>
  </si>
  <si>
    <t xml:space="preserve">En caso de añadir más masas de agua -&gt; </t>
  </si>
  <si>
    <t>Modificar: $A$1:$A$52</t>
  </si>
  <si>
    <t>Aparece 3 veces en la fórmula</t>
  </si>
  <si>
    <t>Con esta fórmula se puede filtrar una lista de datos, en este caso se usa unicamente con las de MasasAgua</t>
  </si>
  <si>
    <r>
      <t>SI.ERROR(INDICE(</t>
    </r>
    <r>
      <rPr>
        <b/>
        <sz val="11"/>
        <color rgb="FFFF0000"/>
        <rFont val="Calibri"/>
        <family val="2"/>
      </rPr>
      <t>$A$1:$A$52</t>
    </r>
    <r>
      <rPr>
        <sz val="11"/>
        <color rgb="FF000000"/>
        <rFont val="Calibri"/>
        <family val="2"/>
        <charset val="1"/>
      </rPr>
      <t>;K.ESIMO.MENOR(SI(ESNUMERO(HALLAR(CELDA("contenido");</t>
    </r>
    <r>
      <rPr>
        <b/>
        <sz val="11"/>
        <color rgb="FFFF0000"/>
        <rFont val="Calibri"/>
        <family val="2"/>
      </rPr>
      <t>$A$1:$A$52</t>
    </r>
    <r>
      <rPr>
        <sz val="11"/>
        <color rgb="FF000000"/>
        <rFont val="Calibri"/>
        <family val="2"/>
        <charset val="1"/>
      </rPr>
      <t>));FILA(</t>
    </r>
    <r>
      <rPr>
        <b/>
        <sz val="11"/>
        <color rgb="FFFF0000"/>
        <rFont val="Calibri"/>
        <family val="2"/>
      </rPr>
      <t>$A$1:$A$52</t>
    </r>
    <r>
      <rPr>
        <sz val="11"/>
        <color rgb="FF000000"/>
        <rFont val="Calibri"/>
        <family val="2"/>
        <charset val="1"/>
      </rPr>
      <t>);"");FILAS(</t>
    </r>
    <r>
      <rPr>
        <b/>
        <sz val="11"/>
        <color rgb="FF00B0F0"/>
        <rFont val="Calibri"/>
        <family val="2"/>
      </rPr>
      <t>Hoja1!V$6:V6</t>
    </r>
    <r>
      <rPr>
        <sz val="11"/>
        <color rgb="FF000000"/>
        <rFont val="Calibri"/>
        <family val="2"/>
        <charset val="1"/>
      </rPr>
      <t>)));"")</t>
    </r>
  </si>
  <si>
    <r>
      <t>Después de modificar la fórmula hay que guardarla con:</t>
    </r>
    <r>
      <rPr>
        <b/>
        <sz val="11"/>
        <color rgb="FF000000"/>
        <rFont val="Calibri"/>
        <family val="2"/>
      </rPr>
      <t xml:space="preserve"> Ctrl + Shift + Enter</t>
    </r>
    <r>
      <rPr>
        <sz val="11"/>
        <color rgb="FF000000"/>
        <rFont val="Calibri"/>
        <family val="2"/>
        <charset val="1"/>
      </rPr>
      <t>, si no sale envuelta en {} entonces no funcionará</t>
    </r>
  </si>
  <si>
    <t>SIEMPRE modificar la primera celda de la columna B</t>
  </si>
  <si>
    <t>Arrastrar hacia abajo la fórmula hasta llegar al final de la tabla original</t>
  </si>
  <si>
    <t>En la hoja oculta llamada MasasAgua tenemos dos columnas (tablas) A y B. La tabla A es la original y con la que trabaja la fórmula de arriba.</t>
  </si>
  <si>
    <t>La tabla B es la lista que sale en el listado que ve el usuario, es una tabla de apoyo en la que se usa la tabla de arriba para filtrar en base a lo que ha escrito el usuario</t>
  </si>
  <si>
    <t>Más información y fuente:  https://www.youtube.com/watch?v=jOKgIM1T3Uk</t>
  </si>
  <si>
    <t>Si se añade una fila pasaría a ser $A$1:$A$53</t>
  </si>
  <si>
    <t>10.0.0</t>
  </si>
  <si>
    <t>Matrícula concedida</t>
  </si>
  <si>
    <t>¿Ha navegado en otra cuenca?</t>
  </si>
  <si>
    <t>Nombre de la Confederación</t>
  </si>
  <si>
    <t>¿Sigue vigente la matrícula?</t>
  </si>
  <si>
    <t>INFORMACIÓN ADICIONAL SI HA NAVEGADO EN OTRA CONFEDERACIÓN</t>
  </si>
  <si>
    <t>Masas en las que ha navegado</t>
  </si>
  <si>
    <t>INSTRUCCIONES PARA CUMPLIMENTAR LOS DATOS DE LAS EMBARCACIONES</t>
  </si>
  <si>
    <r>
      <t xml:space="preserve">En caso de CLUB/EMPRESA, se presentará un único ejemplar del modelo de </t>
    </r>
    <r>
      <rPr>
        <b/>
        <sz val="11"/>
        <color theme="1"/>
        <rFont val="Calibri"/>
        <family val="2"/>
        <scheme val="minor"/>
      </rPr>
      <t>declaración responsable</t>
    </r>
    <r>
      <rPr>
        <sz val="11"/>
        <color rgb="FF000000"/>
        <rFont val="Calibri"/>
        <family val="2"/>
        <charset val="1"/>
      </rPr>
      <t xml:space="preserve"> para navegación con los datos del CLUB/EMPRESA, debiendo adjuntar esta tabla Excel, completada con los </t>
    </r>
    <r>
      <rPr>
        <b/>
        <sz val="11"/>
        <color theme="1"/>
        <rFont val="Calibri"/>
        <family val="2"/>
        <scheme val="minor"/>
      </rPr>
      <t>datos de cada una de las embarcaciones</t>
    </r>
    <r>
      <rPr>
        <sz val="11"/>
        <color rgb="FF000000"/>
        <rFont val="Calibri"/>
        <family val="2"/>
        <charset val="1"/>
      </rPr>
      <t xml:space="preserve"> para las que presenta declaración responsable.
Es IMPORTANTE que la tabla esté bien cumplimentada y se aporte toda la información que se solicita sin dejar ninguna casilla sin rellenar.</t>
    </r>
  </si>
  <si>
    <t>1. OBJETIVO</t>
  </si>
  <si>
    <t>La cumplimentación de este Excel tiene por objeto facilitar la entrega de los datos de las embarcaciones pertenecientes a los socios integrantes de un club o para empresas poseedoras de varias embarcaciones.</t>
  </si>
  <si>
    <t>2. PASOS A SEGUIR</t>
  </si>
  <si>
    <t>SOCIOS (sólo para CLUBS). Este apartado se rellena con los datos de los socios, solo un socio (propietario) por embarcación. La matrícula se da a la embarcación, no al propietario (si hay 2 propietarios solamente se debe poner datos de uno de ellos). Si es una EMPRESA, no la debe rellenar.</t>
  </si>
  <si>
    <t>CARACTERÍSTICAS EMBARCACIÓN. Rellenar toda la información posible para poder identificar la embarcación.</t>
  </si>
  <si>
    <t>En la celda bajo de “TIPO USO” hay un desplegable en el que seleccionar el uso que se le va a dar: particular, alquiler, transporte u otros.</t>
  </si>
  <si>
    <t>CARACTERÍSTICAS DEL MOTOR. Solamente para rellenar si la embarcación lleva motor, pudiendo seleccionar debajo de la celda “TIPO MOTOR” lo siguiente:</t>
  </si>
  <si>
    <t>En el caso de tener un solo motor, seleccione uno de estos tres:</t>
  </si>
  <si>
    <t>o Eléctrico</t>
  </si>
  <si>
    <t>o Explosión Convencional</t>
  </si>
  <si>
    <t>o Explosión Ecológico</t>
  </si>
  <si>
    <t>Si dispone de dos motores, seleccione una de estas tres opciones:</t>
  </si>
  <si>
    <t>o Explosión Convencional + Explosión Ecológico</t>
  </si>
  <si>
    <t>o Explosión Convencional + Eléctrico</t>
  </si>
  <si>
    <t>o Explosión Ecológico + Eléctrico</t>
  </si>
  <si>
    <t>Es muy IMPORTANTE poner correctamente el motor/motores que lleva la embarcación, ya que la matrícula asignada va a depender en parte de ello.</t>
  </si>
  <si>
    <t>Si ha señalado que su embarcación tiene 2 motores, las características (marca, nº serie, potencia….) que cumplimente, deben ser las del motor más contaminante, de este modo:</t>
  </si>
  <si>
    <t>o Si ha señalado Explosión Convencional + Explosión Ecológico, debe señalar las características del motor Explocsión Convencional.</t>
  </si>
  <si>
    <t>o Si ha señalado Explosión Convencional + Eléctrico, debe señalar las características del motor de explosión convencional</t>
  </si>
  <si>
    <t>o Explosión Ecológico + Eléctrico, debe señalar las características del motor explosión ecológico.</t>
  </si>
  <si>
    <t>Consulte la información sobre prohibiciones y limitaciones para la navegación con embarcaciones a motor en determinados embalses.</t>
  </si>
  <si>
    <t>ZONAS. Este bloque ocupa varias columnas dependiendo de la cantidad de zonas que elija para navegar, siempre teniendo en cuenta que deben pertenecer a la misma zona en relación con la presencia de mejillón cebra. Puede elegir entre:</t>
  </si>
  <si>
    <r>
      <rPr>
        <sz val="11"/>
        <color theme="1"/>
        <rFont val="Calibri"/>
        <family val="2"/>
      </rPr>
      <t xml:space="preserve">→ </t>
    </r>
    <r>
      <rPr>
        <sz val="11"/>
        <color rgb="FF000000"/>
        <rFont val="Calibri"/>
        <family val="2"/>
        <charset val="1"/>
      </rPr>
      <t>Zonas libre de mejillón</t>
    </r>
  </si>
  <si>
    <r>
      <rPr>
        <sz val="11"/>
        <color theme="1"/>
        <rFont val="Calibri"/>
        <family val="2"/>
      </rPr>
      <t xml:space="preserve">→ </t>
    </r>
    <r>
      <rPr>
        <sz val="11"/>
        <color rgb="FF000000"/>
        <rFont val="Calibri"/>
        <family val="2"/>
        <charset val="1"/>
      </rPr>
      <t>Zona A con presencia de mejillón cebra adulto</t>
    </r>
  </si>
  <si>
    <t>Estas casillas hay que rellenarlas cuando la embarcación ha navegado anteriormente en zona cebra y ahora quiere navegar en zona libre. Tiene que indicar:</t>
  </si>
  <si>
    <t>2. Poner el nombre de la foto de la desinfección, además de mandarla. El nombre deberá tener el siguiente formato:   [numMatricula]_[fecha].[extension]  Ejemplo:  1234_30-09-2026.jpg</t>
  </si>
  <si>
    <t>INFORMACIÓN ADICIONAL</t>
  </si>
  <si>
    <t>Estas casillas hay que rellenarlas si la embarcación navega o a navegado en otra confederación. Hay que indicar:</t>
  </si>
  <si>
    <t>→ Zona LARVARIA: 2, 3, 4, 6, 7, 8, 9</t>
  </si>
  <si>
    <t>1. Desplegable SI/NO</t>
  </si>
  <si>
    <t>1. SI/NO</t>
  </si>
  <si>
    <t>2. NOMBRE DE LA CONFEDERACIÓN</t>
  </si>
  <si>
    <t>3. MASA (Nombre de los embalses dónde tiene permiso, uno al lado del otro, separados por punto y coma)</t>
  </si>
  <si>
    <t>4. MATRÍCULA CONCEDIDA</t>
  </si>
  <si>
    <t>5. ¿sigue vigente la matrícula? (SI/NO)</t>
  </si>
  <si>
    <t>En la celda debajo de la celda “CLASE” hay un desplegable para seleccionar remo, vela, motor o pato.</t>
  </si>
  <si>
    <t>Pato</t>
  </si>
  <si>
    <r>
      <rPr>
        <b/>
        <sz val="11"/>
        <color rgb="FF000000"/>
        <rFont val="Calibri"/>
        <family val="2"/>
      </rPr>
      <t xml:space="preserve">ZONA DE CONFINAMIENTO. </t>
    </r>
    <r>
      <rPr>
        <sz val="11"/>
        <color rgb="FF000000"/>
        <rFont val="Calibri"/>
        <family val="2"/>
        <charset val="1"/>
      </rPr>
      <t>A rellenar exclusivamente en caso de seleccionar masas de agua con presencia de mejillón cebra. Debe indicar las masas de agua donde va a dejar amarrada su embarcación o bien la dirección donde vaya a guardar su embarcación.</t>
    </r>
  </si>
  <si>
    <t>El Excel está dividido en bloques con distinto color en encabezamiento.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</si>
</sst>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rgb="FF000000"/>
      <name val="Calibri"/>
      <family val="2"/>
      <charset val="1"/>
    </font>
    <font>
      <sz val="20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b/>
      <sz val="11"/>
      <color rgb="FF006100"/>
      <name val="Calibri"/>
      <family val="2"/>
      <charset val="1"/>
    </font>
    <font>
      <sz val="11"/>
      <color rgb="FF006100"/>
      <name val="Calibri"/>
      <family val="2"/>
      <charset val="1"/>
    </font>
    <font>
      <b/>
      <sz val="11"/>
      <color rgb="FF9C6500"/>
      <name val="Calibri"/>
      <family val="2"/>
      <charset val="1"/>
    </font>
    <font>
      <sz val="11"/>
      <color rgb="FF9C6500"/>
      <name val="Calibri"/>
      <family val="2"/>
      <charset val="1"/>
    </font>
    <font>
      <b/>
      <sz val="11"/>
      <color rgb="FFFFFFFF"/>
      <name val="Calibri"/>
      <family val="2"/>
    </font>
    <font>
      <b/>
      <sz val="11"/>
      <color rgb="FFFF0000"/>
      <name val="Calibri"/>
      <family val="2"/>
      <charset val="1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</font>
    <font>
      <b/>
      <sz val="11"/>
      <color rgb="FF00B0F0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C6EFCE"/>
        <bgColor rgb="FFD9D9D9"/>
      </patternFill>
    </fill>
    <fill>
      <patternFill patternType="solid">
        <fgColor rgb="FFFFEB9C"/>
        <bgColor rgb="FFFFFFCC"/>
      </patternFill>
    </fill>
    <fill>
      <patternFill patternType="solid">
        <fgColor rgb="FFF4B183"/>
        <bgColor rgb="FFFF99CC"/>
      </patternFill>
    </fill>
    <fill>
      <patternFill patternType="solid">
        <fgColor rgb="FFBDD7EE"/>
        <bgColor rgb="FFD9D9D9"/>
      </patternFill>
    </fill>
    <fill>
      <patternFill patternType="solid">
        <fgColor rgb="FF2E75B6"/>
        <bgColor rgb="FF0066CC"/>
      </patternFill>
    </fill>
    <fill>
      <patternFill patternType="solid">
        <fgColor rgb="FFA66BD3"/>
        <bgColor rgb="FF0066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B5F5F"/>
        <bgColor rgb="FF0066CC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4" fillId="2" borderId="0" applyBorder="0" applyProtection="0"/>
    <xf numFmtId="0" fontId="6" fillId="3" borderId="0" applyBorder="0" applyProtection="0"/>
  </cellStyleXfs>
  <cellXfs count="44">
    <xf numFmtId="0" fontId="0" fillId="0" borderId="0" xfId="0"/>
    <xf numFmtId="0" fontId="3" fillId="2" borderId="2" xfId="1" applyFont="1" applyBorder="1" applyAlignment="1" applyProtection="1">
      <alignment horizontal="center"/>
    </xf>
    <xf numFmtId="0" fontId="0" fillId="0" borderId="0" xfId="0" applyAlignment="1"/>
    <xf numFmtId="0" fontId="1" fillId="0" borderId="0" xfId="0" applyFont="1" applyAlignment="1" applyProtection="1">
      <protection locked="0"/>
    </xf>
    <xf numFmtId="0" fontId="0" fillId="0" borderId="0" xfId="0" applyProtection="1">
      <protection locked="0"/>
    </xf>
    <xf numFmtId="0" fontId="0" fillId="0" borderId="0" xfId="0" applyFill="1" applyProtection="1">
      <protection locked="0"/>
    </xf>
    <xf numFmtId="0" fontId="0" fillId="0" borderId="0" xfId="0" applyProtection="1"/>
    <xf numFmtId="0" fontId="0" fillId="0" borderId="2" xfId="0" applyFont="1" applyFill="1" applyBorder="1" applyAlignment="1" applyProtection="1">
      <alignment horizontal="center"/>
    </xf>
    <xf numFmtId="0" fontId="0" fillId="0" borderId="0" xfId="0" applyFont="1" applyProtection="1">
      <protection locked="0"/>
    </xf>
    <xf numFmtId="0" fontId="0" fillId="0" borderId="0" xfId="0" applyFill="1" applyProtection="1"/>
    <xf numFmtId="0" fontId="0" fillId="0" borderId="0" xfId="0" applyFill="1" applyBorder="1" applyProtection="1">
      <protection locked="0"/>
    </xf>
    <xf numFmtId="0" fontId="0" fillId="0" borderId="0" xfId="0" applyFill="1" applyAlignment="1" applyProtection="1">
      <alignment horizontal="left"/>
      <protection locked="0"/>
    </xf>
    <xf numFmtId="0" fontId="0" fillId="8" borderId="3" xfId="0" applyFont="1" applyFill="1" applyBorder="1" applyProtection="1"/>
    <xf numFmtId="0" fontId="0" fillId="8" borderId="3" xfId="0" applyFont="1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left"/>
      <protection locked="0"/>
    </xf>
    <xf numFmtId="0" fontId="5" fillId="0" borderId="0" xfId="2" applyFont="1" applyFill="1" applyBorder="1" applyAlignment="1" applyProtection="1">
      <alignment horizontal="center"/>
    </xf>
    <xf numFmtId="0" fontId="8" fillId="0" borderId="0" xfId="2" applyFont="1" applyFill="1" applyBorder="1" applyAlignment="1" applyProtection="1">
      <alignment horizontal="center"/>
    </xf>
    <xf numFmtId="0" fontId="0" fillId="10" borderId="0" xfId="0" applyFill="1" applyAlignment="1"/>
    <xf numFmtId="0" fontId="0" fillId="10" borderId="0" xfId="0" applyFont="1" applyFill="1" applyAlignment="1">
      <alignment vertical="center"/>
    </xf>
    <xf numFmtId="0" fontId="9" fillId="0" borderId="0" xfId="0" applyFont="1"/>
    <xf numFmtId="0" fontId="0" fillId="0" borderId="0" xfId="0" applyAlignment="1">
      <alignment horizontal="left"/>
    </xf>
    <xf numFmtId="0" fontId="9" fillId="0" borderId="0" xfId="0" applyFont="1" applyFill="1" applyAlignment="1" applyProtection="1">
      <alignment horizontal="left"/>
      <protection locked="0"/>
    </xf>
    <xf numFmtId="0" fontId="0" fillId="0" borderId="0" xfId="0"/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3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 indent="1"/>
    </xf>
    <xf numFmtId="49" fontId="0" fillId="0" borderId="0" xfId="0" applyNumberFormat="1"/>
    <xf numFmtId="0" fontId="15" fillId="0" borderId="0" xfId="0" applyFont="1" applyAlignment="1">
      <alignment wrapText="1"/>
    </xf>
    <xf numFmtId="0" fontId="0" fillId="4" borderId="0" xfId="0" applyFont="1" applyFill="1" applyBorder="1" applyAlignment="1" applyProtection="1">
      <alignment horizontal="center"/>
    </xf>
    <xf numFmtId="0" fontId="7" fillId="6" borderId="1" xfId="0" applyFont="1" applyFill="1" applyBorder="1" applyAlignment="1" applyProtection="1">
      <alignment horizontal="center"/>
    </xf>
    <xf numFmtId="0" fontId="5" fillId="3" borderId="2" xfId="2" applyFont="1" applyBorder="1" applyAlignment="1" applyProtection="1">
      <alignment horizontal="center"/>
    </xf>
    <xf numFmtId="0" fontId="5" fillId="0" borderId="2" xfId="2" applyFont="1" applyFill="1" applyBorder="1" applyAlignment="1" applyProtection="1">
      <alignment horizontal="center"/>
    </xf>
    <xf numFmtId="0" fontId="8" fillId="9" borderId="2" xfId="2" applyFont="1" applyFill="1" applyBorder="1" applyAlignment="1" applyProtection="1">
      <alignment horizontal="center"/>
    </xf>
    <xf numFmtId="0" fontId="7" fillId="7" borderId="5" xfId="0" applyFont="1" applyFill="1" applyBorder="1" applyAlignment="1" applyProtection="1">
      <alignment horizontal="center"/>
    </xf>
    <xf numFmtId="0" fontId="2" fillId="7" borderId="6" xfId="0" applyFont="1" applyFill="1" applyBorder="1" applyAlignment="1" applyProtection="1">
      <alignment horizontal="center"/>
    </xf>
    <xf numFmtId="0" fontId="0" fillId="5" borderId="4" xfId="0" applyFont="1" applyFill="1" applyBorder="1" applyAlignment="1" applyProtection="1">
      <alignment horizontal="center"/>
    </xf>
    <xf numFmtId="0" fontId="0" fillId="5" borderId="6" xfId="0" applyFont="1" applyFill="1" applyBorder="1" applyAlignment="1" applyProtection="1">
      <alignment horizontal="center"/>
    </xf>
    <xf numFmtId="0" fontId="12" fillId="11" borderId="5" xfId="0" applyFont="1" applyFill="1" applyBorder="1" applyAlignment="1" applyProtection="1">
      <alignment horizontal="center"/>
    </xf>
    <xf numFmtId="0" fontId="12" fillId="11" borderId="4" xfId="0" applyFont="1" applyFill="1" applyBorder="1" applyAlignment="1" applyProtection="1">
      <alignment horizontal="center"/>
    </xf>
    <xf numFmtId="0" fontId="12" fillId="11" borderId="6" xfId="0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</cellXfs>
  <cellStyles count="3">
    <cellStyle name="Excel Built-in Good" xfId="1"/>
    <cellStyle name="Excel Built-in Neutral" xfId="2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9C6500"/>
      <rgbColor rgb="FF800080"/>
      <rgbColor rgb="FF008080"/>
      <rgbColor rgb="FFD9D9D9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EB9C"/>
      <rgbColor rgb="FF99CCFF"/>
      <rgbColor rgb="FFFF99CC"/>
      <rgbColor rgb="FFCC99FF"/>
      <rgbColor rgb="FFF4B183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39EB5"/>
      <color rgb="FFD3D3D3"/>
      <color rgb="FFB2B2B2"/>
      <color rgb="FFFB5F5F"/>
      <color rgb="FFFF1919"/>
      <color rgb="FFFFA500"/>
      <color rgb="FF90EE90"/>
      <color rgb="FFADD8E6"/>
      <color rgb="FFFF00FF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59</xdr:row>
      <xdr:rowOff>0</xdr:rowOff>
    </xdr:from>
    <xdr:to>
      <xdr:col>0</xdr:col>
      <xdr:colOff>10698068</xdr:colOff>
      <xdr:row>60</xdr:row>
      <xdr:rowOff>171501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4287500"/>
          <a:ext cx="10698068" cy="362001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51</xdr:row>
      <xdr:rowOff>28575</xdr:rowOff>
    </xdr:from>
    <xdr:to>
      <xdr:col>0</xdr:col>
      <xdr:colOff>3972478</xdr:colOff>
      <xdr:row>52</xdr:row>
      <xdr:rowOff>171497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" y="12792075"/>
          <a:ext cx="3962953" cy="333422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</xdr:colOff>
      <xdr:row>39</xdr:row>
      <xdr:rowOff>57150</xdr:rowOff>
    </xdr:from>
    <xdr:to>
      <xdr:col>0</xdr:col>
      <xdr:colOff>4143949</xdr:colOff>
      <xdr:row>40</xdr:row>
      <xdr:rowOff>161966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8575" y="9391650"/>
          <a:ext cx="4115374" cy="295316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8</xdr:row>
      <xdr:rowOff>38100</xdr:rowOff>
    </xdr:from>
    <xdr:to>
      <xdr:col>0</xdr:col>
      <xdr:colOff>4439267</xdr:colOff>
      <xdr:row>9</xdr:row>
      <xdr:rowOff>171495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9050" y="1943100"/>
          <a:ext cx="4420217" cy="32389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13</xdr:row>
      <xdr:rowOff>19050</xdr:rowOff>
    </xdr:from>
    <xdr:to>
      <xdr:col>0</xdr:col>
      <xdr:colOff>7802064</xdr:colOff>
      <xdr:row>14</xdr:row>
      <xdr:rowOff>142919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3257550"/>
          <a:ext cx="7802064" cy="314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5544324</xdr:colOff>
      <xdr:row>22</xdr:row>
      <xdr:rowOff>9580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4572000"/>
          <a:ext cx="5544324" cy="3905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AI7"/>
  <sheetViews>
    <sheetView tabSelected="1" zoomScale="85" zoomScaleNormal="85" workbookViewId="0">
      <selection activeCell="B7" sqref="B7"/>
    </sheetView>
  </sheetViews>
  <sheetFormatPr baseColWidth="10" defaultColWidth="9" defaultRowHeight="14.4" x14ac:dyDescent="0.3"/>
  <cols>
    <col min="1" max="4" width="19.5546875" style="4" customWidth="1"/>
    <col min="5" max="6" width="13.5546875" style="5" customWidth="1"/>
    <col min="7" max="7" width="13.5546875" style="4" customWidth="1"/>
    <col min="8" max="8" width="17.44140625" style="4" customWidth="1"/>
    <col min="9" max="9" width="28.88671875" style="11" customWidth="1"/>
    <col min="10" max="10" width="22" style="4" customWidth="1"/>
    <col min="11" max="11" width="9" style="4"/>
    <col min="12" max="12" width="19.5546875" style="5" customWidth="1"/>
    <col min="13" max="13" width="24.6640625" style="5" customWidth="1"/>
    <col min="14" max="14" width="15.44140625" style="4" customWidth="1"/>
    <col min="15" max="15" width="15.5546875" style="4" customWidth="1"/>
    <col min="16" max="16" width="17.5546875" style="4" customWidth="1"/>
    <col min="17" max="17" width="12.44140625" style="4" customWidth="1"/>
    <col min="18" max="18" width="12" style="4" customWidth="1"/>
    <col min="19" max="19" width="26" style="5" customWidth="1"/>
    <col min="20" max="21" width="44" style="8" customWidth="1"/>
    <col min="22" max="23" width="38.44140625" style="8" customWidth="1"/>
    <col min="24" max="24" width="23.44140625" style="8" customWidth="1"/>
    <col min="25" max="25" width="44" style="8" customWidth="1"/>
    <col min="26" max="26" width="41.5546875" style="4" customWidth="1"/>
    <col min="27" max="34" width="36.5546875" style="11" customWidth="1"/>
    <col min="35" max="35" width="17.5546875" style="4" customWidth="1"/>
    <col min="36" max="16384" width="9" style="4"/>
  </cols>
  <sheetData>
    <row r="1" spans="1:35" ht="25.8" x14ac:dyDescent="0.5">
      <c r="A1" s="3" t="s">
        <v>0</v>
      </c>
      <c r="B1" s="3"/>
      <c r="C1" s="3"/>
    </row>
    <row r="2" spans="1:35" x14ac:dyDescent="0.3">
      <c r="Y2" s="4"/>
      <c r="Z2" s="11"/>
      <c r="AA2" s="14"/>
      <c r="AB2" s="15"/>
      <c r="AC2" s="15"/>
      <c r="AD2" s="15"/>
      <c r="AE2" s="15"/>
      <c r="AF2" s="15"/>
      <c r="AG2" s="15"/>
      <c r="AH2" s="4"/>
    </row>
    <row r="3" spans="1:35" x14ac:dyDescent="0.3">
      <c r="Y3" s="4"/>
      <c r="Z3" s="21"/>
      <c r="AA3" s="14"/>
      <c r="AB3" s="16"/>
      <c r="AC3" s="16"/>
      <c r="AD3" s="16"/>
      <c r="AE3" s="16"/>
      <c r="AF3" s="16"/>
      <c r="AG3" s="16"/>
      <c r="AH3" s="4"/>
    </row>
    <row r="4" spans="1:35" s="6" customFormat="1" x14ac:dyDescent="0.3">
      <c r="A4" s="30" t="s">
        <v>4</v>
      </c>
      <c r="B4" s="30"/>
      <c r="C4" s="30"/>
      <c r="D4" s="30"/>
      <c r="E4" s="37" t="s">
        <v>5</v>
      </c>
      <c r="F4" s="37"/>
      <c r="G4" s="37"/>
      <c r="H4" s="37"/>
      <c r="I4" s="37"/>
      <c r="J4" s="37"/>
      <c r="K4" s="37"/>
      <c r="L4" s="38"/>
      <c r="M4" s="31" t="s">
        <v>6</v>
      </c>
      <c r="N4" s="31"/>
      <c r="O4" s="31"/>
      <c r="P4" s="31"/>
      <c r="Q4" s="31"/>
      <c r="R4" s="31"/>
      <c r="S4" s="35" t="s">
        <v>34</v>
      </c>
      <c r="T4" s="36"/>
      <c r="U4" s="39" t="s">
        <v>112</v>
      </c>
      <c r="V4" s="40"/>
      <c r="W4" s="40"/>
      <c r="X4" s="40"/>
      <c r="Y4" s="41"/>
      <c r="Z4" s="1" t="s">
        <v>7</v>
      </c>
      <c r="AA4" s="32" t="s">
        <v>8</v>
      </c>
      <c r="AB4" s="33"/>
      <c r="AC4" s="34"/>
      <c r="AD4" s="34"/>
      <c r="AE4" s="34"/>
      <c r="AF4" s="34"/>
      <c r="AG4" s="34"/>
      <c r="AH4" s="34"/>
    </row>
    <row r="5" spans="1:35" s="9" customFormat="1" x14ac:dyDescent="0.3">
      <c r="A5" s="12" t="s">
        <v>10</v>
      </c>
      <c r="B5" s="12" t="s">
        <v>11</v>
      </c>
      <c r="C5" s="12" t="s">
        <v>12</v>
      </c>
      <c r="D5" s="13" t="s">
        <v>13</v>
      </c>
      <c r="E5" s="12" t="s">
        <v>14</v>
      </c>
      <c r="F5" s="12" t="s">
        <v>15</v>
      </c>
      <c r="G5" s="12" t="s">
        <v>16</v>
      </c>
      <c r="H5" s="12" t="s">
        <v>17</v>
      </c>
      <c r="I5" s="13" t="s">
        <v>18</v>
      </c>
      <c r="J5" s="12" t="s">
        <v>19</v>
      </c>
      <c r="K5" s="12" t="s">
        <v>20</v>
      </c>
      <c r="L5" s="12" t="s">
        <v>21</v>
      </c>
      <c r="M5" s="12" t="s">
        <v>22</v>
      </c>
      <c r="N5" s="12" t="s">
        <v>23</v>
      </c>
      <c r="O5" s="12" t="s">
        <v>24</v>
      </c>
      <c r="P5" s="12" t="s">
        <v>25</v>
      </c>
      <c r="Q5" s="12" t="s">
        <v>26</v>
      </c>
      <c r="R5" s="12" t="s">
        <v>27</v>
      </c>
      <c r="S5" s="13" t="s">
        <v>33</v>
      </c>
      <c r="T5" s="13" t="s">
        <v>32</v>
      </c>
      <c r="U5" s="13" t="s">
        <v>109</v>
      </c>
      <c r="V5" s="13" t="s">
        <v>110</v>
      </c>
      <c r="W5" s="13" t="s">
        <v>113</v>
      </c>
      <c r="X5" s="13" t="s">
        <v>108</v>
      </c>
      <c r="Y5" s="13" t="s">
        <v>111</v>
      </c>
      <c r="Z5" s="12" t="s">
        <v>28</v>
      </c>
      <c r="AA5" s="13" t="s">
        <v>29</v>
      </c>
      <c r="AB5" s="13" t="s">
        <v>29</v>
      </c>
      <c r="AC5" s="13" t="s">
        <v>29</v>
      </c>
      <c r="AD5" s="13" t="s">
        <v>29</v>
      </c>
      <c r="AE5" s="13" t="s">
        <v>29</v>
      </c>
      <c r="AF5" s="13" t="s">
        <v>29</v>
      </c>
      <c r="AG5" s="13" t="s">
        <v>29</v>
      </c>
      <c r="AH5" s="13" t="s">
        <v>29</v>
      </c>
      <c r="AI5" s="7"/>
    </row>
    <row r="6" spans="1:35" x14ac:dyDescent="0.3">
      <c r="S6" s="9"/>
    </row>
    <row r="7" spans="1:35" x14ac:dyDescent="0.3">
      <c r="S7" s="10"/>
    </row>
  </sheetData>
  <mergeCells count="6">
    <mergeCell ref="A4:D4"/>
    <mergeCell ref="M4:R4"/>
    <mergeCell ref="AA4:AH4"/>
    <mergeCell ref="S4:T4"/>
    <mergeCell ref="E4:L4"/>
    <mergeCell ref="U4:Y4"/>
  </mergeCells>
  <dataValidations count="8">
    <dataValidation type="decimal" operator="greaterThan" allowBlank="1" showInputMessage="1" showErrorMessage="1" error="Debe indicar la eslora de la embarcación en metros" sqref="K6:K443">
      <formula1>0</formula1>
      <formula2>0</formula2>
    </dataValidation>
    <dataValidation type="decimal" operator="greaterThan" allowBlank="1" showInputMessage="1" showErrorMessage="1" sqref="R441:R447 Q6:R440">
      <formula1>0</formula1>
      <formula2>0</formula2>
    </dataValidation>
    <dataValidation operator="greaterThan" allowBlank="1" showInputMessage="1" showErrorMessage="1" sqref="S1:S5"/>
    <dataValidation type="list" operator="greaterThan" allowBlank="1" showInputMessage="1" showErrorMessage="1" sqref="S6:S1048576">
      <formula1>"SI,NO"</formula1>
    </dataValidation>
    <dataValidation allowBlank="1" showInputMessage="1" showErrorMessage="1" error="Debe indicar la clase embarcación" sqref="F4:K4"/>
    <dataValidation allowBlank="1" showInputMessage="1" showErrorMessage="1" error="Debe indicar el tipo de motor" sqref="M5 M1:M3 M4:R4"/>
    <dataValidation type="list" allowBlank="1" showInputMessage="1" showErrorMessage="1" sqref="Y6:Y1048576 U6:U1048576">
      <formula1>"SI, NO,"</formula1>
    </dataValidation>
    <dataValidation allowBlank="1" showInputMessage="1" sqref="AA1:AH1 AA4:AH5 Z2:AG3"/>
  </dataValidations>
  <pageMargins left="0.7" right="0.7" top="0.75" bottom="0.75" header="0.51180555555555496" footer="0.51180555555555496"/>
  <pageSetup paperSize="9" firstPageNumber="0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="Debe indicar el tipo de motor">
          <x14:formula1>
            <xm:f>Motores!$A$1:$A$6</xm:f>
          </x14:formula1>
          <xm:sqref>M6:M10 M12:M1048576</xm:sqref>
        </x14:dataValidation>
        <x14:dataValidation type="list" allowBlank="1" showInputMessage="1" showErrorMessage="1">
          <x14:formula1>
            <xm:f>Usos!$A$1:$A$4</xm:f>
          </x14:formula1>
          <xm:sqref>M11 L4 L6:L1048576</xm:sqref>
        </x14:dataValidation>
        <x14:dataValidation type="list" allowBlank="1" showInputMessage="1">
          <x14:formula1>
            <xm:f>MasasAgua!$B$1:$B$52</xm:f>
          </x14:formula1>
          <xm:sqref>AA6:AH1048576</xm:sqref>
        </x14:dataValidation>
        <x14:dataValidation type="list" allowBlank="1" showInputMessage="1" showErrorMessage="1">
          <x14:formula1>
            <xm:f>Clases!$A$1:$A$4</xm:f>
          </x14:formula1>
          <xm:sqref>E1:E4 E6:E1048576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A69"/>
  <sheetViews>
    <sheetView workbookViewId="0">
      <selection activeCell="A4" sqref="A4"/>
    </sheetView>
  </sheetViews>
  <sheetFormatPr baseColWidth="10" defaultRowHeight="14.4" x14ac:dyDescent="0.3"/>
  <cols>
    <col min="1" max="1" width="194.88671875" customWidth="1"/>
  </cols>
  <sheetData>
    <row r="1" spans="1:1" x14ac:dyDescent="0.3">
      <c r="A1" s="23" t="s">
        <v>114</v>
      </c>
    </row>
    <row r="2" spans="1:1" ht="43.2" x14ac:dyDescent="0.3">
      <c r="A2" s="24" t="s">
        <v>115</v>
      </c>
    </row>
    <row r="3" spans="1:1" x14ac:dyDescent="0.3">
      <c r="A3" s="25" t="s">
        <v>116</v>
      </c>
    </row>
    <row r="4" spans="1:1" x14ac:dyDescent="0.3">
      <c r="A4" s="26" t="s">
        <v>117</v>
      </c>
    </row>
    <row r="5" spans="1:1" x14ac:dyDescent="0.3">
      <c r="A5" s="26"/>
    </row>
    <row r="6" spans="1:1" x14ac:dyDescent="0.3">
      <c r="A6" s="25" t="s">
        <v>118</v>
      </c>
    </row>
    <row r="7" spans="1:1" x14ac:dyDescent="0.3">
      <c r="A7" s="26" t="s">
        <v>154</v>
      </c>
    </row>
    <row r="8" spans="1:1" x14ac:dyDescent="0.3">
      <c r="A8" s="26"/>
    </row>
    <row r="10" spans="1:1" x14ac:dyDescent="0.3">
      <c r="A10" s="26"/>
    </row>
    <row r="12" spans="1:1" ht="28.8" x14ac:dyDescent="0.3">
      <c r="A12" s="26" t="s">
        <v>119</v>
      </c>
    </row>
    <row r="17" spans="1:1" x14ac:dyDescent="0.3">
      <c r="A17" s="26" t="s">
        <v>120</v>
      </c>
    </row>
    <row r="18" spans="1:1" x14ac:dyDescent="0.3">
      <c r="A18" s="26" t="s">
        <v>151</v>
      </c>
    </row>
    <row r="19" spans="1:1" x14ac:dyDescent="0.3">
      <c r="A19" s="26" t="s">
        <v>121</v>
      </c>
    </row>
    <row r="20" spans="1:1" x14ac:dyDescent="0.3">
      <c r="A20" s="26"/>
    </row>
    <row r="24" spans="1:1" x14ac:dyDescent="0.3">
      <c r="A24" s="26" t="s">
        <v>122</v>
      </c>
    </row>
    <row r="25" spans="1:1" x14ac:dyDescent="0.3">
      <c r="A25" s="26" t="s">
        <v>123</v>
      </c>
    </row>
    <row r="26" spans="1:1" x14ac:dyDescent="0.3">
      <c r="A26" s="27" t="s">
        <v>124</v>
      </c>
    </row>
    <row r="27" spans="1:1" x14ac:dyDescent="0.3">
      <c r="A27" s="27" t="s">
        <v>125</v>
      </c>
    </row>
    <row r="28" spans="1:1" x14ac:dyDescent="0.3">
      <c r="A28" s="27" t="s">
        <v>126</v>
      </c>
    </row>
    <row r="29" spans="1:1" x14ac:dyDescent="0.3">
      <c r="A29" s="26" t="s">
        <v>127</v>
      </c>
    </row>
    <row r="30" spans="1:1" x14ac:dyDescent="0.3">
      <c r="A30" s="27" t="s">
        <v>128</v>
      </c>
    </row>
    <row r="31" spans="1:1" x14ac:dyDescent="0.3">
      <c r="A31" s="27" t="s">
        <v>129</v>
      </c>
    </row>
    <row r="32" spans="1:1" x14ac:dyDescent="0.3">
      <c r="A32" s="27" t="s">
        <v>130</v>
      </c>
    </row>
    <row r="33" spans="1:1" x14ac:dyDescent="0.3">
      <c r="A33" s="26" t="s">
        <v>131</v>
      </c>
    </row>
    <row r="34" spans="1:1" x14ac:dyDescent="0.3">
      <c r="A34" s="26" t="s">
        <v>132</v>
      </c>
    </row>
    <row r="35" spans="1:1" x14ac:dyDescent="0.3">
      <c r="A35" s="27" t="s">
        <v>133</v>
      </c>
    </row>
    <row r="36" spans="1:1" x14ac:dyDescent="0.3">
      <c r="A36" s="27" t="s">
        <v>134</v>
      </c>
    </row>
    <row r="37" spans="1:1" x14ac:dyDescent="0.3">
      <c r="A37" s="27" t="s">
        <v>135</v>
      </c>
    </row>
    <row r="38" spans="1:1" x14ac:dyDescent="0.3">
      <c r="A38" s="26" t="s">
        <v>136</v>
      </c>
    </row>
    <row r="43" spans="1:1" ht="28.8" x14ac:dyDescent="0.3">
      <c r="A43" s="26" t="s">
        <v>137</v>
      </c>
    </row>
    <row r="44" spans="1:1" x14ac:dyDescent="0.3">
      <c r="A44" s="27" t="s">
        <v>138</v>
      </c>
    </row>
    <row r="45" spans="1:1" x14ac:dyDescent="0.3">
      <c r="A45" s="27" t="s">
        <v>139</v>
      </c>
    </row>
    <row r="46" spans="1:1" s="22" customFormat="1" x14ac:dyDescent="0.3">
      <c r="A46" s="27" t="s">
        <v>144</v>
      </c>
    </row>
    <row r="47" spans="1:1" s="22" customFormat="1" x14ac:dyDescent="0.3">
      <c r="A47" s="27"/>
    </row>
    <row r="48" spans="1:1" ht="28.8" x14ac:dyDescent="0.3">
      <c r="A48" s="29" t="s">
        <v>153</v>
      </c>
    </row>
    <row r="49" spans="1:1" x14ac:dyDescent="0.3">
      <c r="A49" s="27"/>
    </row>
    <row r="50" spans="1:1" x14ac:dyDescent="0.3">
      <c r="A50" s="26"/>
    </row>
    <row r="55" spans="1:1" x14ac:dyDescent="0.3">
      <c r="A55" s="22" t="s">
        <v>34</v>
      </c>
    </row>
    <row r="56" spans="1:1" x14ac:dyDescent="0.3">
      <c r="A56" s="22" t="s">
        <v>140</v>
      </c>
    </row>
    <row r="57" spans="1:1" x14ac:dyDescent="0.3">
      <c r="A57" s="28" t="s">
        <v>145</v>
      </c>
    </row>
    <row r="58" spans="1:1" x14ac:dyDescent="0.3">
      <c r="A58" s="22" t="s">
        <v>141</v>
      </c>
    </row>
    <row r="63" spans="1:1" x14ac:dyDescent="0.3">
      <c r="A63" s="22" t="s">
        <v>142</v>
      </c>
    </row>
    <row r="64" spans="1:1" x14ac:dyDescent="0.3">
      <c r="A64" s="22" t="s">
        <v>143</v>
      </c>
    </row>
    <row r="65" spans="1:1" x14ac:dyDescent="0.3">
      <c r="A65" s="22" t="s">
        <v>146</v>
      </c>
    </row>
    <row r="66" spans="1:1" x14ac:dyDescent="0.3">
      <c r="A66" s="22" t="s">
        <v>147</v>
      </c>
    </row>
    <row r="67" spans="1:1" x14ac:dyDescent="0.3">
      <c r="A67" s="22" t="s">
        <v>148</v>
      </c>
    </row>
    <row r="68" spans="1:1" x14ac:dyDescent="0.3">
      <c r="A68" s="22" t="s">
        <v>149</v>
      </c>
    </row>
    <row r="69" spans="1:1" x14ac:dyDescent="0.3">
      <c r="A69" t="s">
        <v>150</v>
      </c>
    </row>
  </sheetData>
  <sheetProtection algorithmName="SHA-512" hashValue="Zvvth8mlfZFmGz7IQAwiIlpgiYArtiHwOPF9Wr04lJbLgrFlbcsRVGFXCnb+6zRyFoDq1RAgEDabOX+CK2G8zw==" saltValue="ey5LvjaT9Bp4b4LJ/H78bg==" spinCount="100000" sheet="1" objects="1" scenarios="1"/>
  <pageMargins left="0.7" right="0.7" top="0.75" bottom="0.75" header="0.3" footer="0.3"/>
  <pageSetup paperSize="9"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"/>
  <sheetViews>
    <sheetView workbookViewId="0">
      <selection activeCell="C4" sqref="C4"/>
    </sheetView>
  </sheetViews>
  <sheetFormatPr baseColWidth="10" defaultRowHeight="14.4" x14ac:dyDescent="0.3"/>
  <sheetData>
    <row r="1" spans="1:1" x14ac:dyDescent="0.3">
      <c r="A1" t="s">
        <v>107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6"/>
  <sheetViews>
    <sheetView workbookViewId="0">
      <selection activeCell="A11" sqref="A11"/>
    </sheetView>
  </sheetViews>
  <sheetFormatPr baseColWidth="10" defaultRowHeight="14.4" x14ac:dyDescent="0.3"/>
  <cols>
    <col min="1" max="1" width="38.6640625" customWidth="1"/>
  </cols>
  <sheetData>
    <row r="1" spans="1:1" x14ac:dyDescent="0.3">
      <c r="A1" t="s">
        <v>81</v>
      </c>
    </row>
    <row r="2" spans="1:1" x14ac:dyDescent="0.3">
      <c r="A2" t="s">
        <v>82</v>
      </c>
    </row>
    <row r="3" spans="1:1" x14ac:dyDescent="0.3">
      <c r="A3" t="s">
        <v>83</v>
      </c>
    </row>
    <row r="4" spans="1:1" x14ac:dyDescent="0.3">
      <c r="A4" t="s">
        <v>84</v>
      </c>
    </row>
    <row r="5" spans="1:1" x14ac:dyDescent="0.3">
      <c r="A5" t="s">
        <v>85</v>
      </c>
    </row>
    <row r="6" spans="1:1" x14ac:dyDescent="0.3">
      <c r="A6" t="s">
        <v>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A4"/>
  <sheetViews>
    <sheetView workbookViewId="0">
      <selection activeCell="A5" sqref="A5"/>
    </sheetView>
  </sheetViews>
  <sheetFormatPr baseColWidth="10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89</v>
      </c>
    </row>
    <row r="4" spans="1:1" x14ac:dyDescent="0.3">
      <c r="A4" t="s">
        <v>152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A4"/>
  <sheetViews>
    <sheetView workbookViewId="0">
      <selection activeCell="C7" sqref="C7"/>
    </sheetView>
  </sheetViews>
  <sheetFormatPr baseColWidth="10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M53"/>
  <sheetViews>
    <sheetView workbookViewId="0">
      <selection activeCell="F8" sqref="F8"/>
    </sheetView>
  </sheetViews>
  <sheetFormatPr baseColWidth="10" defaultRowHeight="14.4" x14ac:dyDescent="0.3"/>
  <cols>
    <col min="1" max="1" width="93.109375" style="17" customWidth="1"/>
    <col min="2" max="2" width="35.5546875" customWidth="1"/>
  </cols>
  <sheetData>
    <row r="1" spans="1:13" x14ac:dyDescent="0.3">
      <c r="A1" s="17" t="s">
        <v>1</v>
      </c>
      <c r="B1" t="str">
        <f t="array" aca="1" ref="B1" ca="1">IFERROR(INDEX($A$1:$A$52,SMALL(IF(ISNUMBER(SEARCH(CELL("contenido"),$A$1:$A$52)),ROW($A$1:$A$52),""),ROWS(Datos!AA$6:AA6))),"")</f>
        <v/>
      </c>
      <c r="F1" s="2"/>
      <c r="G1" s="2"/>
      <c r="H1" s="2"/>
      <c r="I1" s="2"/>
      <c r="J1" s="2"/>
      <c r="K1" s="2"/>
      <c r="L1" s="2"/>
      <c r="M1" s="2"/>
    </row>
    <row r="2" spans="1:13" x14ac:dyDescent="0.3">
      <c r="A2" s="17" t="s">
        <v>2</v>
      </c>
      <c r="B2" t="str">
        <f t="array" aca="1" ref="B2" ca="1">IFERROR(INDEX($A$1:$A$52,SMALL(IF(ISNUMBER(SEARCH(CELL("contenido"),$A$1:$A$52)),ROW($A$1:$A$52),""),ROWS(Datos!AA$6:AA7))),"")</f>
        <v/>
      </c>
      <c r="F2" s="2"/>
      <c r="G2" s="2"/>
      <c r="H2" s="2"/>
      <c r="I2" s="2"/>
      <c r="J2" s="2"/>
      <c r="K2" s="2"/>
      <c r="L2" s="2"/>
      <c r="M2" s="2"/>
    </row>
    <row r="3" spans="1:13" x14ac:dyDescent="0.3">
      <c r="A3" s="18" t="s">
        <v>3</v>
      </c>
      <c r="B3" t="str">
        <f t="array" aca="1" ref="B3" ca="1">IFERROR(INDEX($A$1:$A$52,SMALL(IF(ISNUMBER(SEARCH(CELL("contenido"),$A$1:$A$52)),ROW($A$1:$A$52),""),ROWS(Datos!AA$6:AA8))),"")</f>
        <v/>
      </c>
      <c r="F3" s="2"/>
      <c r="G3" s="2"/>
      <c r="H3" s="2"/>
      <c r="I3" s="2"/>
      <c r="J3" s="2"/>
      <c r="K3" s="2"/>
      <c r="L3" s="2"/>
      <c r="M3" s="2"/>
    </row>
    <row r="4" spans="1:13" x14ac:dyDescent="0.3">
      <c r="A4" s="18" t="s">
        <v>9</v>
      </c>
      <c r="B4" t="str">
        <f t="array" aca="1" ref="B4" ca="1">IFERROR(INDEX($A$1:$A$52,SMALL(IF(ISNUMBER(SEARCH(CELL("contenido"),$A$1:$A$52)),ROW($A$1:$A$52),""),ROWS(Datos!AA$6:AA9))),"")</f>
        <v/>
      </c>
      <c r="F4" s="2"/>
      <c r="G4" s="2"/>
      <c r="H4" s="2"/>
      <c r="I4" s="2"/>
      <c r="J4" s="2"/>
      <c r="K4" s="2"/>
      <c r="L4" s="2"/>
      <c r="M4" s="2"/>
    </row>
    <row r="5" spans="1:13" x14ac:dyDescent="0.3">
      <c r="A5" s="18" t="s">
        <v>30</v>
      </c>
      <c r="B5" t="str">
        <f t="array" aca="1" ref="B5" ca="1">IFERROR(INDEX($A$1:$A$52,SMALL(IF(ISNUMBER(SEARCH(CELL("contenido"),$A$1:$A$52)),ROW($A$1:$A$52),""),ROWS(Datos!AA$6:AA10))),"")</f>
        <v/>
      </c>
      <c r="F5" s="2"/>
      <c r="G5" s="2"/>
      <c r="H5" s="2"/>
      <c r="I5" s="2"/>
      <c r="J5" s="2"/>
      <c r="K5" s="2"/>
      <c r="L5" s="2"/>
      <c r="M5" s="2"/>
    </row>
    <row r="6" spans="1:13" x14ac:dyDescent="0.3">
      <c r="A6" s="18" t="s">
        <v>31</v>
      </c>
      <c r="B6" t="str">
        <f t="array" aca="1" ref="B6" ca="1">IFERROR(INDEX($A$1:$A$52,SMALL(IF(ISNUMBER(SEARCH(CELL("contenido"),$A$1:$A$52)),ROW($A$1:$A$52),""),ROWS(Datos!AA$6:AA11))),"")</f>
        <v/>
      </c>
      <c r="F6" s="2"/>
      <c r="G6" s="2"/>
      <c r="H6" s="2"/>
      <c r="I6" s="2"/>
      <c r="J6" s="2"/>
      <c r="K6" s="2"/>
      <c r="L6" s="2"/>
      <c r="M6" s="2"/>
    </row>
    <row r="7" spans="1:13" x14ac:dyDescent="0.3">
      <c r="A7" s="18" t="s">
        <v>35</v>
      </c>
      <c r="B7" t="str">
        <f t="array" aca="1" ref="B7" ca="1">IFERROR(INDEX($A$1:$A$52,SMALL(IF(ISNUMBER(SEARCH(CELL("contenido"),$A$1:$A$52)),ROW($A$1:$A$52),""),ROWS(Datos!AA$6:AA12))),"")</f>
        <v/>
      </c>
      <c r="F7" s="2"/>
      <c r="G7" s="2"/>
      <c r="H7" s="2"/>
      <c r="I7" s="2"/>
      <c r="J7" s="2"/>
      <c r="K7" s="2"/>
      <c r="L7" s="2"/>
      <c r="M7" s="2"/>
    </row>
    <row r="8" spans="1:13" x14ac:dyDescent="0.3">
      <c r="A8" s="18" t="s">
        <v>36</v>
      </c>
      <c r="B8" t="str">
        <f t="array" aca="1" ref="B8" ca="1">IFERROR(INDEX($A$1:$A$52,SMALL(IF(ISNUMBER(SEARCH(CELL("contenido"),$A$1:$A$52)),ROW($A$1:$A$52),""),ROWS(Datos!AA$6:AA13))),"")</f>
        <v/>
      </c>
      <c r="F8" s="2"/>
      <c r="G8" s="2"/>
      <c r="H8" s="2"/>
      <c r="I8" s="2"/>
      <c r="J8" s="2"/>
      <c r="K8" s="2"/>
      <c r="L8" s="2"/>
      <c r="M8" s="2"/>
    </row>
    <row r="9" spans="1:13" x14ac:dyDescent="0.3">
      <c r="A9" s="18" t="s">
        <v>37</v>
      </c>
      <c r="B9" t="str">
        <f t="array" aca="1" ref="B9" ca="1">IFERROR(INDEX($A$1:$A$52,SMALL(IF(ISNUMBER(SEARCH(CELL("contenido"),$A$1:$A$52)),ROW($A$1:$A$52),""),ROWS(Datos!AA$6:AA14))),"")</f>
        <v/>
      </c>
      <c r="F9" s="2"/>
      <c r="G9" s="2"/>
      <c r="H9" s="2"/>
      <c r="I9" s="2"/>
      <c r="J9" s="2"/>
      <c r="K9" s="2"/>
      <c r="L9" s="2"/>
      <c r="M9" s="2"/>
    </row>
    <row r="10" spans="1:13" x14ac:dyDescent="0.3">
      <c r="A10" s="18" t="s">
        <v>38</v>
      </c>
      <c r="B10" t="str">
        <f t="array" aca="1" ref="B10" ca="1">IFERROR(INDEX($A$1:$A$52,SMALL(IF(ISNUMBER(SEARCH(CELL("contenido"),$A$1:$A$52)),ROW($A$1:$A$52),""),ROWS(Datos!AA$6:AA15))),"")</f>
        <v/>
      </c>
      <c r="F10" s="2"/>
      <c r="G10" s="2"/>
      <c r="H10" s="2"/>
      <c r="I10" s="2"/>
      <c r="J10" s="2"/>
      <c r="K10" s="2"/>
      <c r="L10" s="2"/>
      <c r="M10" s="2"/>
    </row>
    <row r="11" spans="1:13" x14ac:dyDescent="0.3">
      <c r="A11" s="18" t="s">
        <v>39</v>
      </c>
      <c r="B11" t="str">
        <f t="array" aca="1" ref="B11" ca="1">IFERROR(INDEX($A$1:$A$52,SMALL(IF(ISNUMBER(SEARCH(CELL("contenido"),$A$1:$A$52)),ROW($A$1:$A$52),""),ROWS(Datos!AA$6:AA16))),"")</f>
        <v/>
      </c>
      <c r="F11" s="2"/>
      <c r="G11" s="2"/>
      <c r="H11" s="2"/>
      <c r="I11" s="2"/>
      <c r="J11" s="2"/>
      <c r="K11" s="2"/>
      <c r="L11" s="2"/>
      <c r="M11" s="2"/>
    </row>
    <row r="12" spans="1:13" x14ac:dyDescent="0.3">
      <c r="A12" s="18" t="s">
        <v>40</v>
      </c>
      <c r="B12" t="str">
        <f t="array" aca="1" ref="B12" ca="1">IFERROR(INDEX($A$1:$A$52,SMALL(IF(ISNUMBER(SEARCH(CELL("contenido"),$A$1:$A$52)),ROW($A$1:$A$52),""),ROWS(Datos!AA$6:AA17))),"")</f>
        <v/>
      </c>
      <c r="F12" s="2"/>
      <c r="G12" s="2"/>
      <c r="H12" s="2"/>
      <c r="I12" s="2"/>
      <c r="J12" s="2"/>
      <c r="K12" s="2"/>
      <c r="L12" s="2"/>
      <c r="M12" s="2"/>
    </row>
    <row r="13" spans="1:13" x14ac:dyDescent="0.3">
      <c r="A13" s="18" t="s">
        <v>41</v>
      </c>
      <c r="B13" t="str">
        <f t="array" aca="1" ref="B13" ca="1">IFERROR(INDEX($A$1:$A$52,SMALL(IF(ISNUMBER(SEARCH(CELL("contenido"),$A$1:$A$52)),ROW($A$1:$A$52),""),ROWS(Datos!AA$6:AA18))),"")</f>
        <v/>
      </c>
      <c r="F13" s="2"/>
      <c r="G13" s="2"/>
      <c r="H13" s="2"/>
      <c r="I13" s="2"/>
      <c r="J13" s="2"/>
      <c r="K13" s="2"/>
      <c r="L13" s="2"/>
      <c r="M13" s="2"/>
    </row>
    <row r="14" spans="1:13" x14ac:dyDescent="0.3">
      <c r="A14" s="18" t="s">
        <v>42</v>
      </c>
      <c r="B14" t="str">
        <f t="array" aca="1" ref="B14" ca="1">IFERROR(INDEX($A$1:$A$52,SMALL(IF(ISNUMBER(SEARCH(CELL("contenido"),$A$1:$A$52)),ROW($A$1:$A$52),""),ROWS(Datos!AA$6:AA19))),"")</f>
        <v/>
      </c>
      <c r="F14" s="2"/>
      <c r="G14" s="2"/>
      <c r="H14" s="2"/>
      <c r="I14" s="2"/>
      <c r="J14" s="2"/>
      <c r="K14" s="2"/>
      <c r="L14" s="2"/>
      <c r="M14" s="2"/>
    </row>
    <row r="15" spans="1:13" x14ac:dyDescent="0.3">
      <c r="A15" s="18" t="s">
        <v>43</v>
      </c>
      <c r="B15" t="str">
        <f t="array" aca="1" ref="B15" ca="1">IFERROR(INDEX($A$1:$A$52,SMALL(IF(ISNUMBER(SEARCH(CELL("contenido"),$A$1:$A$52)),ROW($A$1:$A$52),""),ROWS(Datos!AA$6:AA20))),"")</f>
        <v/>
      </c>
      <c r="F15" s="2"/>
      <c r="G15" s="2"/>
      <c r="H15" s="2"/>
      <c r="I15" s="2"/>
      <c r="J15" s="2"/>
      <c r="K15" s="2"/>
      <c r="L15" s="2"/>
      <c r="M15" s="2"/>
    </row>
    <row r="16" spans="1:13" x14ac:dyDescent="0.3">
      <c r="A16" s="18" t="s">
        <v>44</v>
      </c>
      <c r="B16" t="str">
        <f t="array" aca="1" ref="B16" ca="1">IFERROR(INDEX($A$1:$A$52,SMALL(IF(ISNUMBER(SEARCH(CELL("contenido"),$A$1:$A$52)),ROW($A$1:$A$52),""),ROWS(Datos!AA$6:AA21))),"")</f>
        <v/>
      </c>
      <c r="F16" s="2"/>
      <c r="G16" s="2"/>
      <c r="H16" s="2"/>
      <c r="I16" s="2"/>
      <c r="J16" s="2"/>
      <c r="K16" s="2"/>
      <c r="L16" s="2"/>
      <c r="M16" s="2"/>
    </row>
    <row r="17" spans="1:13" x14ac:dyDescent="0.3">
      <c r="A17" s="18" t="s">
        <v>45</v>
      </c>
      <c r="B17" t="str">
        <f t="array" aca="1" ref="B17" ca="1">IFERROR(INDEX($A$1:$A$52,SMALL(IF(ISNUMBER(SEARCH(CELL("contenido"),$A$1:$A$52)),ROW($A$1:$A$52),""),ROWS(Datos!AA$6:AA22))),"")</f>
        <v/>
      </c>
      <c r="F17" s="2"/>
      <c r="G17" s="2"/>
      <c r="H17" s="2"/>
      <c r="I17" s="2"/>
      <c r="J17" s="2"/>
      <c r="K17" s="2"/>
      <c r="L17" s="2"/>
      <c r="M17" s="2"/>
    </row>
    <row r="18" spans="1:13" x14ac:dyDescent="0.3">
      <c r="A18" s="18" t="s">
        <v>46</v>
      </c>
      <c r="B18" t="str">
        <f t="array" aca="1" ref="B18" ca="1">IFERROR(INDEX($A$1:$A$52,SMALL(IF(ISNUMBER(SEARCH(CELL("contenido"),$A$1:$A$52)),ROW($A$1:$A$52),""),ROWS(Datos!AA$6:AA23))),"")</f>
        <v/>
      </c>
      <c r="F18" s="2"/>
      <c r="G18" s="2"/>
      <c r="H18" s="2"/>
      <c r="I18" s="2"/>
      <c r="J18" s="2"/>
      <c r="K18" s="2"/>
      <c r="L18" s="2"/>
      <c r="M18" s="2"/>
    </row>
    <row r="19" spans="1:13" x14ac:dyDescent="0.3">
      <c r="A19" s="18" t="s">
        <v>47</v>
      </c>
      <c r="B19" t="str">
        <f t="array" aca="1" ref="B19" ca="1">IFERROR(INDEX($A$1:$A$52,SMALL(IF(ISNUMBER(SEARCH(CELL("contenido"),$A$1:$A$52)),ROW($A$1:$A$52),""),ROWS(Datos!AA$6:AA24))),"")</f>
        <v/>
      </c>
      <c r="F19" s="2"/>
      <c r="G19" s="2"/>
      <c r="H19" s="2"/>
      <c r="I19" s="2"/>
      <c r="J19" s="2"/>
      <c r="K19" s="2"/>
      <c r="L19" s="2"/>
      <c r="M19" s="2"/>
    </row>
    <row r="20" spans="1:13" x14ac:dyDescent="0.3">
      <c r="A20" s="18" t="s">
        <v>48</v>
      </c>
      <c r="B20" t="str">
        <f t="array" aca="1" ref="B20" ca="1">IFERROR(INDEX($A$1:$A$52,SMALL(IF(ISNUMBER(SEARCH(CELL("contenido"),$A$1:$A$52)),ROW($A$1:$A$52),""),ROWS(Datos!AA$6:AA25))),"")</f>
        <v/>
      </c>
      <c r="F20" s="2"/>
      <c r="G20" s="2"/>
      <c r="H20" s="2"/>
      <c r="I20" s="2"/>
      <c r="J20" s="2"/>
      <c r="K20" s="2"/>
      <c r="L20" s="2"/>
      <c r="M20" s="2"/>
    </row>
    <row r="21" spans="1:13" x14ac:dyDescent="0.3">
      <c r="A21" s="18" t="s">
        <v>49</v>
      </c>
      <c r="B21" t="str">
        <f t="array" aca="1" ref="B21" ca="1">IFERROR(INDEX($A$1:$A$52,SMALL(IF(ISNUMBER(SEARCH(CELL("contenido"),$A$1:$A$52)),ROW($A$1:$A$52),""),ROWS(Datos!AA$6:AA26))),"")</f>
        <v/>
      </c>
      <c r="F21" s="2"/>
      <c r="G21" s="2"/>
      <c r="H21" s="2"/>
      <c r="I21" s="2"/>
      <c r="J21" s="2"/>
      <c r="K21" s="2"/>
      <c r="L21" s="2"/>
      <c r="M21" s="2"/>
    </row>
    <row r="22" spans="1:13" x14ac:dyDescent="0.3">
      <c r="A22" s="18" t="s">
        <v>50</v>
      </c>
      <c r="B22" t="str">
        <f t="array" aca="1" ref="B22" ca="1">IFERROR(INDEX($A$1:$A$52,SMALL(IF(ISNUMBER(SEARCH(CELL("contenido"),$A$1:$A$52)),ROW($A$1:$A$52),""),ROWS(Datos!AA$6:AA27))),"")</f>
        <v/>
      </c>
      <c r="F22" s="2"/>
      <c r="G22" s="2"/>
      <c r="H22" s="2"/>
      <c r="I22" s="2"/>
      <c r="J22" s="2"/>
      <c r="K22" s="2"/>
      <c r="L22" s="2"/>
      <c r="M22" s="2"/>
    </row>
    <row r="23" spans="1:13" x14ac:dyDescent="0.3">
      <c r="A23" s="18" t="s">
        <v>51</v>
      </c>
      <c r="B23" t="str">
        <f t="array" aca="1" ref="B23" ca="1">IFERROR(INDEX($A$1:$A$52,SMALL(IF(ISNUMBER(SEARCH(CELL("contenido"),$A$1:$A$52)),ROW($A$1:$A$52),""),ROWS(Datos!AA$6:AA28))),"")</f>
        <v/>
      </c>
      <c r="F23" s="2"/>
      <c r="G23" s="2"/>
      <c r="H23" s="2"/>
      <c r="I23" s="2"/>
      <c r="J23" s="2"/>
      <c r="K23" s="2"/>
      <c r="L23" s="2"/>
      <c r="M23" s="2"/>
    </row>
    <row r="24" spans="1:13" x14ac:dyDescent="0.3">
      <c r="A24" s="18" t="s">
        <v>52</v>
      </c>
      <c r="B24" t="str">
        <f t="array" aca="1" ref="B24" ca="1">IFERROR(INDEX($A$1:$A$52,SMALL(IF(ISNUMBER(SEARCH(CELL("contenido"),$A$1:$A$52)),ROW($A$1:$A$52),""),ROWS(Datos!AA$6:AA29))),"")</f>
        <v/>
      </c>
      <c r="F24" s="2"/>
      <c r="G24" s="2"/>
      <c r="H24" s="2"/>
      <c r="I24" s="2"/>
      <c r="J24" s="2"/>
      <c r="K24" s="2"/>
      <c r="L24" s="2"/>
      <c r="M24" s="2"/>
    </row>
    <row r="25" spans="1:13" x14ac:dyDescent="0.3">
      <c r="A25" s="18" t="s">
        <v>53</v>
      </c>
      <c r="B25" t="str">
        <f t="array" aca="1" ref="B25" ca="1">IFERROR(INDEX($A$1:$A$52,SMALL(IF(ISNUMBER(SEARCH(CELL("contenido"),$A$1:$A$52)),ROW($A$1:$A$52),""),ROWS(Datos!AA$6:AA30))),"")</f>
        <v/>
      </c>
    </row>
    <row r="26" spans="1:13" x14ac:dyDescent="0.3">
      <c r="A26" s="18" t="s">
        <v>54</v>
      </c>
      <c r="B26" t="str">
        <f t="array" aca="1" ref="B26" ca="1">IFERROR(INDEX($A$1:$A$52,SMALL(IF(ISNUMBER(SEARCH(CELL("contenido"),$A$1:$A$52)),ROW($A$1:$A$52),""),ROWS(Datos!AA$6:AA31))),"")</f>
        <v/>
      </c>
    </row>
    <row r="27" spans="1:13" x14ac:dyDescent="0.3">
      <c r="A27" s="18" t="s">
        <v>55</v>
      </c>
      <c r="B27" t="str">
        <f t="array" aca="1" ref="B27" ca="1">IFERROR(INDEX($A$1:$A$52,SMALL(IF(ISNUMBER(SEARCH(CELL("contenido"),$A$1:$A$52)),ROW($A$1:$A$52),""),ROWS(Datos!AA$6:AA32))),"")</f>
        <v/>
      </c>
    </row>
    <row r="28" spans="1:13" x14ac:dyDescent="0.3">
      <c r="A28" s="18" t="s">
        <v>56</v>
      </c>
      <c r="B28" t="str">
        <f t="array" aca="1" ref="B28" ca="1">IFERROR(INDEX($A$1:$A$52,SMALL(IF(ISNUMBER(SEARCH(CELL("contenido"),$A$1:$A$52)),ROW($A$1:$A$52),""),ROWS(Datos!AA$6:AA33))),"")</f>
        <v/>
      </c>
    </row>
    <row r="29" spans="1:13" x14ac:dyDescent="0.3">
      <c r="A29" s="18" t="s">
        <v>57</v>
      </c>
      <c r="B29" t="str">
        <f t="array" aca="1" ref="B29" ca="1">IFERROR(INDEX($A$1:$A$52,SMALL(IF(ISNUMBER(SEARCH(CELL("contenido"),$A$1:$A$52)),ROW($A$1:$A$52),""),ROWS(Datos!AA$6:AA34))),"")</f>
        <v/>
      </c>
    </row>
    <row r="30" spans="1:13" x14ac:dyDescent="0.3">
      <c r="A30" s="18" t="s">
        <v>58</v>
      </c>
      <c r="B30" t="str">
        <f t="array" aca="1" ref="B30" ca="1">IFERROR(INDEX($A$1:$A$52,SMALL(IF(ISNUMBER(SEARCH(CELL("contenido"),$A$1:$A$52)),ROW($A$1:$A$52),""),ROWS(Datos!AA$6:AA35))),"")</f>
        <v/>
      </c>
    </row>
    <row r="31" spans="1:13" x14ac:dyDescent="0.3">
      <c r="A31" s="18" t="s">
        <v>59</v>
      </c>
      <c r="B31" t="str">
        <f t="array" aca="1" ref="B31" ca="1">IFERROR(INDEX($A$1:$A$52,SMALL(IF(ISNUMBER(SEARCH(CELL("contenido"),$A$1:$A$52)),ROW($A$1:$A$52),""),ROWS(Datos!AA$6:AA36))),"")</f>
        <v/>
      </c>
    </row>
    <row r="32" spans="1:13" x14ac:dyDescent="0.3">
      <c r="A32" s="18" t="s">
        <v>60</v>
      </c>
      <c r="B32" t="str">
        <f t="array" aca="1" ref="B32" ca="1">IFERROR(INDEX($A$1:$A$52,SMALL(IF(ISNUMBER(SEARCH(CELL("contenido"),$A$1:$A$52)),ROW($A$1:$A$52),""),ROWS(Datos!AA$6:AA37))),"")</f>
        <v/>
      </c>
    </row>
    <row r="33" spans="1:2" x14ac:dyDescent="0.3">
      <c r="A33" s="18" t="s">
        <v>61</v>
      </c>
      <c r="B33" t="str">
        <f t="array" aca="1" ref="B33" ca="1">IFERROR(INDEX($A$1:$A$52,SMALL(IF(ISNUMBER(SEARCH(CELL("contenido"),$A$1:$A$52)),ROW($A$1:$A$52),""),ROWS(Datos!AA$6:AA38))),"")</f>
        <v/>
      </c>
    </row>
    <row r="34" spans="1:2" x14ac:dyDescent="0.3">
      <c r="A34" s="18" t="s">
        <v>62</v>
      </c>
      <c r="B34" t="str">
        <f t="array" aca="1" ref="B34" ca="1">IFERROR(INDEX($A$1:$A$52,SMALL(IF(ISNUMBER(SEARCH(CELL("contenido"),$A$1:$A$52)),ROW($A$1:$A$52),""),ROWS(Datos!AA$6:AA39))),"")</f>
        <v/>
      </c>
    </row>
    <row r="35" spans="1:2" x14ac:dyDescent="0.3">
      <c r="A35" s="18" t="s">
        <v>63</v>
      </c>
      <c r="B35" t="str">
        <f t="array" aca="1" ref="B35" ca="1">IFERROR(INDEX($A$1:$A$52,SMALL(IF(ISNUMBER(SEARCH(CELL("contenido"),$A$1:$A$52)),ROW($A$1:$A$52),""),ROWS(Datos!AA$6:AA40))),"")</f>
        <v/>
      </c>
    </row>
    <row r="36" spans="1:2" x14ac:dyDescent="0.3">
      <c r="A36" s="18" t="s">
        <v>64</v>
      </c>
      <c r="B36" t="str">
        <f t="array" aca="1" ref="B36" ca="1">IFERROR(INDEX($A$1:$A$52,SMALL(IF(ISNUMBER(SEARCH(CELL("contenido"),$A$1:$A$52)),ROW($A$1:$A$52),""),ROWS(Datos!AA$6:AA41))),"")</f>
        <v/>
      </c>
    </row>
    <row r="37" spans="1:2" x14ac:dyDescent="0.3">
      <c r="A37" s="18" t="s">
        <v>65</v>
      </c>
      <c r="B37" t="str">
        <f t="array" aca="1" ref="B37" ca="1">IFERROR(INDEX($A$1:$A$52,SMALL(IF(ISNUMBER(SEARCH(CELL("contenido"),$A$1:$A$52)),ROW($A$1:$A$52),""),ROWS(Datos!AA$6:AA42))),"")</f>
        <v/>
      </c>
    </row>
    <row r="38" spans="1:2" x14ac:dyDescent="0.3">
      <c r="A38" s="18" t="s">
        <v>66</v>
      </c>
      <c r="B38" t="str">
        <f t="array" aca="1" ref="B38" ca="1">IFERROR(INDEX($A$1:$A$52,SMALL(IF(ISNUMBER(SEARCH(CELL("contenido"),$A$1:$A$52)),ROW($A$1:$A$52),""),ROWS(Datos!AA$6:AA43))),"")</f>
        <v/>
      </c>
    </row>
    <row r="39" spans="1:2" x14ac:dyDescent="0.3">
      <c r="A39" s="18" t="s">
        <v>67</v>
      </c>
      <c r="B39" t="str">
        <f t="array" aca="1" ref="B39" ca="1">IFERROR(INDEX($A$1:$A$52,SMALL(IF(ISNUMBER(SEARCH(CELL("contenido"),$A$1:$A$52)),ROW($A$1:$A$52),""),ROWS(Datos!AA$6:AA44))),"")</f>
        <v/>
      </c>
    </row>
    <row r="40" spans="1:2" x14ac:dyDescent="0.3">
      <c r="A40" s="18" t="s">
        <v>68</v>
      </c>
      <c r="B40" t="str">
        <f t="array" aca="1" ref="B40" ca="1">IFERROR(INDEX($A$1:$A$52,SMALL(IF(ISNUMBER(SEARCH(CELL("contenido"),$A$1:$A$52)),ROW($A$1:$A$52),""),ROWS(Datos!AA$6:AA45))),"")</f>
        <v/>
      </c>
    </row>
    <row r="41" spans="1:2" x14ac:dyDescent="0.3">
      <c r="A41" s="18" t="s">
        <v>69</v>
      </c>
      <c r="B41" t="str">
        <f t="array" aca="1" ref="B41" ca="1">IFERROR(INDEX($A$1:$A$52,SMALL(IF(ISNUMBER(SEARCH(CELL("contenido"),$A$1:$A$52)),ROW($A$1:$A$52),""),ROWS(Datos!AA$6:AA46))),"")</f>
        <v/>
      </c>
    </row>
    <row r="42" spans="1:2" x14ac:dyDescent="0.3">
      <c r="A42" s="18" t="s">
        <v>70</v>
      </c>
      <c r="B42" t="str">
        <f t="array" aca="1" ref="B42" ca="1">IFERROR(INDEX($A$1:$A$52,SMALL(IF(ISNUMBER(SEARCH(CELL("contenido"),$A$1:$A$52)),ROW($A$1:$A$52),""),ROWS(Datos!AA$6:AA47))),"")</f>
        <v/>
      </c>
    </row>
    <row r="43" spans="1:2" x14ac:dyDescent="0.3">
      <c r="A43" s="18" t="s">
        <v>71</v>
      </c>
      <c r="B43" t="str">
        <f t="array" aca="1" ref="B43" ca="1">IFERROR(INDEX($A$1:$A$52,SMALL(IF(ISNUMBER(SEARCH(CELL("contenido"),$A$1:$A$52)),ROW($A$1:$A$52),""),ROWS(Datos!AA$6:AA48))),"")</f>
        <v/>
      </c>
    </row>
    <row r="44" spans="1:2" x14ac:dyDescent="0.3">
      <c r="A44" s="18" t="s">
        <v>72</v>
      </c>
      <c r="B44" t="str">
        <f t="array" aca="1" ref="B44" ca="1">IFERROR(INDEX($A$1:$A$52,SMALL(IF(ISNUMBER(SEARCH(CELL("contenido"),$A$1:$A$52)),ROW($A$1:$A$52),""),ROWS(Datos!AA$6:AA49))),"")</f>
        <v/>
      </c>
    </row>
    <row r="45" spans="1:2" x14ac:dyDescent="0.3">
      <c r="A45" s="18" t="s">
        <v>73</v>
      </c>
      <c r="B45" t="str">
        <f t="array" aca="1" ref="B45" ca="1">IFERROR(INDEX($A$1:$A$52,SMALL(IF(ISNUMBER(SEARCH(CELL("contenido"),$A$1:$A$52)),ROW($A$1:$A$52),""),ROWS(Datos!AA$6:AA50))),"")</f>
        <v/>
      </c>
    </row>
    <row r="46" spans="1:2" x14ac:dyDescent="0.3">
      <c r="A46" s="18" t="s">
        <v>74</v>
      </c>
      <c r="B46" t="str">
        <f t="array" aca="1" ref="B46" ca="1">IFERROR(INDEX($A$1:$A$52,SMALL(IF(ISNUMBER(SEARCH(CELL("contenido"),$A$1:$A$52)),ROW($A$1:$A$52),""),ROWS(Datos!AA$6:AA51))),"")</f>
        <v/>
      </c>
    </row>
    <row r="47" spans="1:2" x14ac:dyDescent="0.3">
      <c r="A47" s="18" t="s">
        <v>75</v>
      </c>
      <c r="B47" t="str">
        <f t="array" aca="1" ref="B47" ca="1">IFERROR(INDEX($A$1:$A$52,SMALL(IF(ISNUMBER(SEARCH(CELL("contenido"),$A$1:$A$52)),ROW($A$1:$A$52),""),ROWS(Datos!AA$6:AA52))),"")</f>
        <v/>
      </c>
    </row>
    <row r="48" spans="1:2" x14ac:dyDescent="0.3">
      <c r="A48" s="18" t="s">
        <v>76</v>
      </c>
      <c r="B48" t="str">
        <f t="array" aca="1" ref="B48" ca="1">IFERROR(INDEX($A$1:$A$52,SMALL(IF(ISNUMBER(SEARCH(CELL("contenido"),$A$1:$A$52)),ROW($A$1:$A$52),""),ROWS(Datos!AA$6:AA53))),"")</f>
        <v/>
      </c>
    </row>
    <row r="49" spans="1:2" x14ac:dyDescent="0.3">
      <c r="A49" s="18" t="s">
        <v>77</v>
      </c>
      <c r="B49" t="str">
        <f t="array" aca="1" ref="B49" ca="1">IFERROR(INDEX($A$1:$A$52,SMALL(IF(ISNUMBER(SEARCH(CELL("contenido"),$A$1:$A$52)),ROW($A$1:$A$52),""),ROWS(Datos!AA$6:AA54))),"")</f>
        <v/>
      </c>
    </row>
    <row r="50" spans="1:2" x14ac:dyDescent="0.3">
      <c r="A50" s="18" t="s">
        <v>78</v>
      </c>
      <c r="B50" t="str">
        <f t="array" aca="1" ref="B50" ca="1">IFERROR(INDEX($A$1:$A$52,SMALL(IF(ISNUMBER(SEARCH(CELL("contenido"),$A$1:$A$52)),ROW($A$1:$A$52),""),ROWS(Datos!AA$6:AA55))),"")</f>
        <v/>
      </c>
    </row>
    <row r="51" spans="1:2" x14ac:dyDescent="0.3">
      <c r="A51" s="18" t="s">
        <v>79</v>
      </c>
      <c r="B51" t="str">
        <f t="array" aca="1" ref="B51" ca="1">IFERROR(INDEX($A$1:$A$52,SMALL(IF(ISNUMBER(SEARCH(CELL("contenido"),$A$1:$A$52)),ROW($A$1:$A$52),""),ROWS(Datos!AA$6:AA56))),"")</f>
        <v/>
      </c>
    </row>
    <row r="52" spans="1:2" x14ac:dyDescent="0.3">
      <c r="A52" s="18" t="s">
        <v>80</v>
      </c>
      <c r="B52" t="str">
        <f t="array" aca="1" ref="B52" ca="1">IFERROR(INDEX($A$1:$A$52,SMALL(IF(ISNUMBER(SEARCH(CELL("contenido"),$A$1:$A$52)),ROW($A$1:$A$52),""),ROWS(Datos!AA$6:AA57))),"")</f>
        <v/>
      </c>
    </row>
    <row r="53" spans="1:2" x14ac:dyDescent="0.3">
      <c r="A53" s="18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L15"/>
  <sheetViews>
    <sheetView workbookViewId="0">
      <selection activeCell="C20" sqref="C20"/>
    </sheetView>
  </sheetViews>
  <sheetFormatPr baseColWidth="10" defaultRowHeight="14.4" x14ac:dyDescent="0.3"/>
  <cols>
    <col min="1" max="1" width="29" customWidth="1"/>
    <col min="3" max="3" width="16.109375" customWidth="1"/>
  </cols>
  <sheetData>
    <row r="1" spans="1:12" x14ac:dyDescent="0.3">
      <c r="A1" s="42" t="s">
        <v>99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</row>
    <row r="3" spans="1:12" x14ac:dyDescent="0.3">
      <c r="A3" s="19" t="s">
        <v>94</v>
      </c>
    </row>
    <row r="4" spans="1:12" x14ac:dyDescent="0.3">
      <c r="A4" s="43" t="s">
        <v>98</v>
      </c>
      <c r="B4" s="43"/>
      <c r="C4" s="43"/>
      <c r="D4" s="43"/>
      <c r="E4" s="43"/>
      <c r="F4" s="43"/>
      <c r="G4" s="43"/>
      <c r="H4" s="43"/>
      <c r="I4" s="43"/>
      <c r="J4" s="43"/>
      <c r="K4" s="43"/>
    </row>
    <row r="5" spans="1:12" x14ac:dyDescent="0.3">
      <c r="A5" s="43" t="s">
        <v>103</v>
      </c>
      <c r="B5" s="43"/>
      <c r="C5" s="43"/>
      <c r="D5" s="43"/>
      <c r="E5" s="43"/>
      <c r="F5" s="43"/>
      <c r="G5" s="43"/>
      <c r="H5" s="43"/>
      <c r="I5" s="43"/>
      <c r="J5" s="43"/>
      <c r="K5" s="43"/>
    </row>
    <row r="6" spans="1:12" x14ac:dyDescent="0.3">
      <c r="A6" s="43" t="s">
        <v>104</v>
      </c>
      <c r="B6" s="43"/>
      <c r="C6" s="43"/>
      <c r="D6" s="43"/>
      <c r="E6" s="43"/>
      <c r="F6" s="43"/>
      <c r="G6" s="43"/>
      <c r="H6" s="43"/>
      <c r="I6" s="43"/>
      <c r="J6" s="43"/>
      <c r="K6" s="43"/>
    </row>
    <row r="7" spans="1:12" x14ac:dyDescent="0.3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</row>
    <row r="8" spans="1:12" x14ac:dyDescent="0.3">
      <c r="A8" s="43" t="s">
        <v>105</v>
      </c>
      <c r="B8" s="43"/>
      <c r="C8" s="43"/>
      <c r="D8" s="43"/>
      <c r="E8" s="43"/>
      <c r="F8" s="43"/>
      <c r="G8" s="43"/>
      <c r="H8" s="43"/>
      <c r="I8" s="43"/>
      <c r="J8" s="43"/>
      <c r="K8" s="43"/>
    </row>
    <row r="11" spans="1:12" x14ac:dyDescent="0.3">
      <c r="A11" t="s">
        <v>95</v>
      </c>
      <c r="C11" t="s">
        <v>96</v>
      </c>
      <c r="E11" t="s">
        <v>97</v>
      </c>
      <c r="H11" t="s">
        <v>106</v>
      </c>
    </row>
    <row r="13" spans="1:12" x14ac:dyDescent="0.3">
      <c r="A13" t="s">
        <v>101</v>
      </c>
    </row>
    <row r="14" spans="1:12" x14ac:dyDescent="0.3">
      <c r="A14" t="s">
        <v>100</v>
      </c>
    </row>
    <row r="15" spans="1:12" x14ac:dyDescent="0.3">
      <c r="A15" t="s">
        <v>102</v>
      </c>
    </row>
  </sheetData>
  <mergeCells count="5">
    <mergeCell ref="A1:L1"/>
    <mergeCell ref="A4:K4"/>
    <mergeCell ref="A5:K5"/>
    <mergeCell ref="A6:K6"/>
    <mergeCell ref="A8:K8"/>
  </mergeCells>
  <pageMargins left="0.7" right="0.7" top="0.75" bottom="0.75" header="0.3" footer="0.3"/>
  <pageSetup paperSize="9" orientation="portrait" horizontalDpi="90" verticalDpi="9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DDAD100DD935A46AF1A6C4F173DFDCA" ma:contentTypeVersion="2" ma:contentTypeDescription="Crear nuevo documento." ma:contentTypeScope="" ma:versionID="890f64d32c9f2f9d5ceb57d9cc52e411">
  <xsd:schema xmlns:xsd="http://www.w3.org/2001/XMLSchema" xmlns:xs="http://www.w3.org/2001/XMLSchema" xmlns:p="http://schemas.microsoft.com/office/2006/metadata/properties" xmlns:ns1="http://schemas.microsoft.com/sharepoint/v3" xmlns:ns2="e670febb-7758-431d-8651-fbe668cb54b5" targetNamespace="http://schemas.microsoft.com/office/2006/metadata/properties" ma:root="true" ma:fieldsID="e6b63291e055679606d9715b644c0e42" ns1:_="" ns2:_="">
    <xsd:import namespace="http://schemas.microsoft.com/sharepoint/v3"/>
    <xsd:import namespace="e670febb-7758-431d-8651-fbe668cb54b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1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12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70febb-7758-431d-8651-fbe668cb54b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entificador persistente" ma:description="Mantener el identificador al agregar." ma:hidden="true" ma:internalName="_dlc_DocIdPersistId" ma:readOnly="true">
      <xsd:simpleType>
        <xsd:restriction base="dms:Boolean"/>
      </xsd:simpleType>
    </xsd:element>
    <xsd:element name="SharedWithUsers" ma:index="13" nillable="true" ma:displayName="Compartido con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 ma:readOnly="true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_dlc_DocId xmlns="e670febb-7758-431d-8651-fbe668cb54b5">ANXNEJPDJUWT-1534812363-142</_dlc_DocId>
    <_dlc_DocIdUrl xmlns="e670febb-7758-431d-8651-fbe668cb54b5">
      <Url>http://192.168.110.53/es-es/ciudadano/tramitesysolicitudes/_layouts/15/DocIdRedir.aspx?ID=ANXNEJPDJUWT-1534812363-142</Url>
      <Description>ANXNEJPDJUWT-1534812363-142</Description>
    </_dlc_DocIdUrl>
  </documentManagement>
</p:properties>
</file>

<file path=customXml/itemProps1.xml><?xml version="1.0" encoding="utf-8"?>
<ds:datastoreItem xmlns:ds="http://schemas.openxmlformats.org/officeDocument/2006/customXml" ds:itemID="{7295E9D8-5700-4C19-8ACC-934D645A8BEE}"/>
</file>

<file path=customXml/itemProps2.xml><?xml version="1.0" encoding="utf-8"?>
<ds:datastoreItem xmlns:ds="http://schemas.openxmlformats.org/officeDocument/2006/customXml" ds:itemID="{68FEB450-91D1-43EF-935C-D03F5DBA60C2}"/>
</file>

<file path=customXml/itemProps3.xml><?xml version="1.0" encoding="utf-8"?>
<ds:datastoreItem xmlns:ds="http://schemas.openxmlformats.org/officeDocument/2006/customXml" ds:itemID="{85499D9E-B8FE-47DA-96E3-B3C73FA001FE}"/>
</file>

<file path=customXml/itemProps4.xml><?xml version="1.0" encoding="utf-8"?>
<ds:datastoreItem xmlns:ds="http://schemas.openxmlformats.org/officeDocument/2006/customXml" ds:itemID="{1F051F77-B333-420F-B2DD-493CFB5430E4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Datos</vt:lpstr>
      <vt:lpstr>Instrucciones</vt:lpstr>
      <vt:lpstr>version</vt:lpstr>
      <vt:lpstr>Motores</vt:lpstr>
      <vt:lpstr>Clases</vt:lpstr>
      <vt:lpstr>Usos</vt:lpstr>
      <vt:lpstr>MasasAgua</vt:lpstr>
      <vt:lpstr>MasasAgua Explicacion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description/>
  <cp:lastModifiedBy>Usuario de Windows</cp:lastModifiedBy>
  <cp:revision>1</cp:revision>
  <dcterms:created xsi:type="dcterms:W3CDTF">2015-06-05T18:19:34Z</dcterms:created>
  <dcterms:modified xsi:type="dcterms:W3CDTF">2026-01-20T12:59:20Z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0x010100FDDAD100DD935A46AF1A6C4F173DFDCA</vt:lpwstr>
  </property>
  <property fmtid="{D5CDD505-2E9C-101B-9397-08002B2CF9AE}" pid="9" name="_dlc_DocIdItemGuid">
    <vt:lpwstr>6bdac86e-1386-4e89-909d-974a86c572e4</vt:lpwstr>
  </property>
</Properties>
</file>